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NGKATAN 2016\Semester Ganjil 2016-2017\LS &amp; IT\"/>
    </mc:Choice>
  </mc:AlternateContent>
  <bookViews>
    <workbookView xWindow="240" yWindow="615" windowWidth="20115" windowHeight="7455"/>
  </bookViews>
  <sheets>
    <sheet name="LS IT" sheetId="1" r:id="rId1"/>
    <sheet name="Rekap PBL Ls IT" sheetId="2" r:id="rId2"/>
    <sheet name="Rekap CSL LS IT" sheetId="3" r:id="rId3"/>
    <sheet name="Sheet1" sheetId="4" r:id="rId4"/>
  </sheets>
  <calcPr calcId="152511"/>
</workbook>
</file>

<file path=xl/calcChain.xml><?xml version="1.0" encoding="utf-8"?>
<calcChain xmlns="http://schemas.openxmlformats.org/spreadsheetml/2006/main">
  <c r="K158" i="2" l="1"/>
  <c r="I158" i="2"/>
  <c r="G158" i="2"/>
  <c r="E158" i="2"/>
  <c r="K157" i="2"/>
  <c r="I157" i="2"/>
  <c r="G157" i="2"/>
  <c r="E157" i="2"/>
  <c r="L157" i="2" l="1"/>
  <c r="L158" i="2"/>
  <c r="S37" i="1"/>
  <c r="U37" i="1" s="1"/>
  <c r="V37" i="1" s="1"/>
  <c r="S36" i="1"/>
  <c r="U36" i="1" s="1"/>
  <c r="V36" i="1" s="1"/>
  <c r="S22" i="1"/>
  <c r="U22" i="1" s="1"/>
  <c r="V22" i="1" s="1"/>
  <c r="K129" i="2"/>
  <c r="I129" i="2"/>
  <c r="G129" i="2"/>
  <c r="E129" i="2"/>
  <c r="K130" i="2"/>
  <c r="I130" i="2"/>
  <c r="G130" i="2"/>
  <c r="E130" i="2"/>
  <c r="L130" i="2" l="1"/>
  <c r="L129" i="2"/>
  <c r="K160" i="2" l="1"/>
  <c r="I160" i="2"/>
  <c r="G160" i="2"/>
  <c r="E160" i="2"/>
  <c r="K159" i="2"/>
  <c r="I159" i="2"/>
  <c r="G159" i="2"/>
  <c r="E159" i="2"/>
  <c r="K156" i="2"/>
  <c r="I156" i="2"/>
  <c r="G156" i="2"/>
  <c r="E156" i="2"/>
  <c r="K155" i="2"/>
  <c r="I155" i="2"/>
  <c r="G155" i="2"/>
  <c r="E155" i="2"/>
  <c r="K154" i="2"/>
  <c r="I154" i="2"/>
  <c r="G154" i="2"/>
  <c r="E154" i="2"/>
  <c r="K153" i="2"/>
  <c r="I153" i="2"/>
  <c r="G153" i="2"/>
  <c r="E153" i="2"/>
  <c r="K152" i="2"/>
  <c r="I152" i="2"/>
  <c r="G152" i="2"/>
  <c r="E152" i="2"/>
  <c r="K151" i="2"/>
  <c r="I151" i="2"/>
  <c r="G151" i="2"/>
  <c r="E151" i="2"/>
  <c r="K150" i="2"/>
  <c r="I150" i="2"/>
  <c r="G150" i="2"/>
  <c r="E150" i="2"/>
  <c r="K149" i="2"/>
  <c r="I149" i="2"/>
  <c r="G149" i="2"/>
  <c r="E149" i="2"/>
  <c r="K148" i="2"/>
  <c r="I148" i="2"/>
  <c r="G148" i="2"/>
  <c r="E148" i="2"/>
  <c r="K147" i="2"/>
  <c r="I147" i="2"/>
  <c r="G147" i="2"/>
  <c r="E147" i="2"/>
  <c r="K146" i="2"/>
  <c r="I146" i="2"/>
  <c r="G146" i="2"/>
  <c r="E146" i="2"/>
  <c r="K145" i="2"/>
  <c r="I145" i="2"/>
  <c r="G145" i="2"/>
  <c r="E145" i="2"/>
  <c r="K144" i="2"/>
  <c r="I144" i="2"/>
  <c r="G144" i="2"/>
  <c r="E144" i="2"/>
  <c r="K143" i="2"/>
  <c r="I143" i="2"/>
  <c r="G143" i="2"/>
  <c r="E143" i="2"/>
  <c r="K142" i="2"/>
  <c r="I142" i="2"/>
  <c r="G142" i="2"/>
  <c r="E142" i="2"/>
  <c r="K141" i="2"/>
  <c r="I141" i="2"/>
  <c r="G141" i="2"/>
  <c r="E141" i="2"/>
  <c r="K140" i="2"/>
  <c r="I140" i="2"/>
  <c r="G140" i="2"/>
  <c r="E140" i="2"/>
  <c r="K139" i="2"/>
  <c r="I139" i="2"/>
  <c r="G139" i="2"/>
  <c r="E139" i="2"/>
  <c r="K138" i="2"/>
  <c r="I138" i="2"/>
  <c r="G138" i="2"/>
  <c r="E138" i="2"/>
  <c r="K137" i="2"/>
  <c r="I137" i="2"/>
  <c r="G137" i="2"/>
  <c r="E137" i="2"/>
  <c r="K136" i="2"/>
  <c r="I136" i="2"/>
  <c r="G136" i="2"/>
  <c r="E136" i="2"/>
  <c r="K135" i="2"/>
  <c r="I135" i="2"/>
  <c r="G135" i="2"/>
  <c r="E135" i="2"/>
  <c r="K134" i="2"/>
  <c r="I134" i="2"/>
  <c r="G134" i="2"/>
  <c r="E134" i="2"/>
  <c r="K133" i="2"/>
  <c r="I133" i="2"/>
  <c r="G133" i="2"/>
  <c r="E133" i="2"/>
  <c r="K132" i="2"/>
  <c r="I132" i="2"/>
  <c r="G132" i="2"/>
  <c r="E132" i="2"/>
  <c r="K131" i="2"/>
  <c r="I131" i="2"/>
  <c r="G131" i="2"/>
  <c r="E131" i="2"/>
  <c r="K128" i="2"/>
  <c r="I128" i="2"/>
  <c r="G128" i="2"/>
  <c r="E128" i="2"/>
  <c r="K127" i="2"/>
  <c r="I127" i="2"/>
  <c r="G127" i="2"/>
  <c r="E127" i="2"/>
  <c r="K126" i="2"/>
  <c r="I126" i="2"/>
  <c r="G126" i="2"/>
  <c r="E126" i="2"/>
  <c r="K125" i="2"/>
  <c r="I125" i="2"/>
  <c r="G125" i="2"/>
  <c r="E125" i="2"/>
  <c r="K124" i="2"/>
  <c r="I124" i="2"/>
  <c r="G124" i="2"/>
  <c r="E124" i="2"/>
  <c r="K123" i="2"/>
  <c r="I123" i="2"/>
  <c r="G123" i="2"/>
  <c r="E123" i="2"/>
  <c r="K122" i="2"/>
  <c r="I122" i="2"/>
  <c r="G122" i="2"/>
  <c r="E122" i="2"/>
  <c r="K121" i="2"/>
  <c r="I121" i="2"/>
  <c r="G121" i="2"/>
  <c r="E121" i="2"/>
  <c r="K120" i="2"/>
  <c r="I120" i="2"/>
  <c r="G120" i="2"/>
  <c r="E120" i="2"/>
  <c r="K119" i="2"/>
  <c r="I119" i="2"/>
  <c r="G119" i="2"/>
  <c r="E119" i="2"/>
  <c r="K118" i="2"/>
  <c r="I118" i="2"/>
  <c r="G118" i="2"/>
  <c r="E118" i="2"/>
  <c r="K117" i="2"/>
  <c r="I117" i="2"/>
  <c r="G117" i="2"/>
  <c r="E117" i="2"/>
  <c r="K116" i="2"/>
  <c r="I116" i="2"/>
  <c r="G116" i="2"/>
  <c r="E116" i="2"/>
  <c r="K115" i="2"/>
  <c r="I115" i="2"/>
  <c r="G115" i="2"/>
  <c r="E115" i="2"/>
  <c r="K114" i="2"/>
  <c r="I114" i="2"/>
  <c r="G114" i="2"/>
  <c r="E114" i="2"/>
  <c r="K113" i="2"/>
  <c r="I113" i="2"/>
  <c r="G113" i="2"/>
  <c r="E113" i="2"/>
  <c r="K112" i="2"/>
  <c r="I112" i="2"/>
  <c r="G112" i="2"/>
  <c r="E112" i="2"/>
  <c r="K111" i="2"/>
  <c r="I111" i="2"/>
  <c r="G111" i="2"/>
  <c r="E111" i="2"/>
  <c r="K110" i="2"/>
  <c r="I110" i="2"/>
  <c r="G110" i="2"/>
  <c r="E110" i="2"/>
  <c r="K109" i="2"/>
  <c r="I109" i="2"/>
  <c r="G109" i="2"/>
  <c r="E109" i="2"/>
  <c r="K108" i="2"/>
  <c r="I108" i="2"/>
  <c r="G108" i="2"/>
  <c r="E108" i="2"/>
  <c r="K107" i="2"/>
  <c r="I107" i="2"/>
  <c r="G107" i="2"/>
  <c r="E107" i="2"/>
  <c r="K106" i="2"/>
  <c r="I106" i="2"/>
  <c r="G106" i="2"/>
  <c r="E106" i="2"/>
  <c r="K105" i="2"/>
  <c r="I105" i="2"/>
  <c r="G105" i="2"/>
  <c r="E105" i="2"/>
  <c r="K104" i="2"/>
  <c r="I104" i="2"/>
  <c r="G104" i="2"/>
  <c r="E104" i="2"/>
  <c r="K103" i="2"/>
  <c r="I103" i="2"/>
  <c r="G103" i="2"/>
  <c r="E103" i="2"/>
  <c r="K102" i="2"/>
  <c r="I102" i="2"/>
  <c r="G102" i="2"/>
  <c r="E102" i="2"/>
  <c r="K101" i="2"/>
  <c r="I101" i="2"/>
  <c r="G101" i="2"/>
  <c r="E101" i="2"/>
  <c r="K100" i="2"/>
  <c r="I100" i="2"/>
  <c r="G100" i="2"/>
  <c r="E100" i="2"/>
  <c r="K99" i="2"/>
  <c r="I99" i="2"/>
  <c r="G99" i="2"/>
  <c r="E99" i="2"/>
  <c r="K98" i="2"/>
  <c r="I98" i="2"/>
  <c r="G98" i="2"/>
  <c r="E98" i="2"/>
  <c r="K97" i="2"/>
  <c r="I97" i="2"/>
  <c r="G97" i="2"/>
  <c r="E97" i="2"/>
  <c r="K96" i="2"/>
  <c r="I96" i="2"/>
  <c r="G96" i="2"/>
  <c r="E96" i="2"/>
  <c r="K95" i="2"/>
  <c r="I95" i="2"/>
  <c r="G95" i="2"/>
  <c r="E95" i="2"/>
  <c r="K94" i="2"/>
  <c r="I94" i="2"/>
  <c r="G94" i="2"/>
  <c r="E94" i="2"/>
  <c r="K93" i="2"/>
  <c r="I93" i="2"/>
  <c r="G93" i="2"/>
  <c r="E93" i="2"/>
  <c r="K92" i="2"/>
  <c r="I92" i="2"/>
  <c r="G92" i="2"/>
  <c r="E92" i="2"/>
  <c r="K91" i="2"/>
  <c r="I91" i="2"/>
  <c r="G91" i="2"/>
  <c r="E91" i="2"/>
  <c r="K90" i="2"/>
  <c r="I90" i="2"/>
  <c r="G90" i="2"/>
  <c r="E90" i="2"/>
  <c r="K89" i="2"/>
  <c r="I89" i="2"/>
  <c r="G89" i="2"/>
  <c r="E89" i="2"/>
  <c r="K88" i="2"/>
  <c r="I88" i="2"/>
  <c r="G88" i="2"/>
  <c r="E88" i="2"/>
  <c r="K87" i="2"/>
  <c r="I87" i="2"/>
  <c r="G87" i="2"/>
  <c r="E87" i="2"/>
  <c r="K86" i="2"/>
  <c r="I86" i="2"/>
  <c r="G86" i="2"/>
  <c r="E86" i="2"/>
  <c r="K85" i="2"/>
  <c r="I85" i="2"/>
  <c r="G85" i="2"/>
  <c r="E85" i="2"/>
  <c r="K84" i="2"/>
  <c r="I84" i="2"/>
  <c r="G84" i="2"/>
  <c r="E84" i="2"/>
  <c r="K83" i="2"/>
  <c r="I83" i="2"/>
  <c r="G83" i="2"/>
  <c r="E83" i="2"/>
  <c r="K82" i="2"/>
  <c r="I82" i="2"/>
  <c r="G82" i="2"/>
  <c r="E82" i="2"/>
  <c r="K81" i="2"/>
  <c r="I81" i="2"/>
  <c r="G81" i="2"/>
  <c r="E81" i="2"/>
  <c r="K80" i="2"/>
  <c r="I80" i="2"/>
  <c r="G80" i="2"/>
  <c r="E80" i="2"/>
  <c r="K79" i="2"/>
  <c r="I79" i="2"/>
  <c r="G79" i="2"/>
  <c r="E79" i="2"/>
  <c r="K78" i="2"/>
  <c r="I78" i="2"/>
  <c r="G78" i="2"/>
  <c r="E78" i="2"/>
  <c r="K77" i="2"/>
  <c r="I77" i="2"/>
  <c r="G77" i="2"/>
  <c r="E77" i="2"/>
  <c r="K76" i="2"/>
  <c r="I76" i="2"/>
  <c r="G76" i="2"/>
  <c r="E76" i="2"/>
  <c r="K75" i="2"/>
  <c r="I75" i="2"/>
  <c r="G75" i="2"/>
  <c r="E75" i="2"/>
  <c r="K74" i="2"/>
  <c r="I74" i="2"/>
  <c r="G74" i="2"/>
  <c r="E74" i="2"/>
  <c r="K73" i="2"/>
  <c r="I73" i="2"/>
  <c r="G73" i="2"/>
  <c r="E73" i="2"/>
  <c r="K72" i="2"/>
  <c r="I72" i="2"/>
  <c r="G72" i="2"/>
  <c r="E72" i="2"/>
  <c r="K71" i="2"/>
  <c r="I71" i="2"/>
  <c r="G71" i="2"/>
  <c r="E71" i="2"/>
  <c r="K70" i="2"/>
  <c r="I70" i="2"/>
  <c r="G70" i="2"/>
  <c r="E70" i="2"/>
  <c r="K69" i="2"/>
  <c r="I69" i="2"/>
  <c r="G69" i="2"/>
  <c r="E69" i="2"/>
  <c r="K68" i="2"/>
  <c r="I68" i="2"/>
  <c r="G68" i="2"/>
  <c r="E68" i="2"/>
  <c r="K67" i="2"/>
  <c r="I67" i="2"/>
  <c r="G67" i="2"/>
  <c r="E67" i="2"/>
  <c r="K66" i="2"/>
  <c r="I66" i="2"/>
  <c r="G66" i="2"/>
  <c r="E66" i="2"/>
  <c r="K65" i="2"/>
  <c r="I65" i="2"/>
  <c r="G65" i="2"/>
  <c r="E65" i="2"/>
  <c r="K64" i="2"/>
  <c r="I64" i="2"/>
  <c r="G64" i="2"/>
  <c r="E64" i="2"/>
  <c r="K63" i="2"/>
  <c r="I63" i="2"/>
  <c r="G63" i="2"/>
  <c r="E63" i="2"/>
  <c r="K62" i="2"/>
  <c r="I62" i="2"/>
  <c r="G62" i="2"/>
  <c r="E62" i="2"/>
  <c r="K61" i="2"/>
  <c r="I61" i="2"/>
  <c r="G61" i="2"/>
  <c r="E61" i="2"/>
  <c r="K60" i="2"/>
  <c r="I60" i="2"/>
  <c r="G60" i="2"/>
  <c r="E60" i="2"/>
  <c r="K59" i="2"/>
  <c r="I59" i="2"/>
  <c r="G59" i="2"/>
  <c r="E59" i="2"/>
  <c r="K58" i="2"/>
  <c r="I58" i="2"/>
  <c r="G58" i="2"/>
  <c r="E58" i="2"/>
  <c r="K57" i="2"/>
  <c r="I57" i="2"/>
  <c r="G57" i="2"/>
  <c r="E57" i="2"/>
  <c r="K56" i="2"/>
  <c r="I56" i="2"/>
  <c r="G56" i="2"/>
  <c r="E56" i="2"/>
  <c r="K55" i="2"/>
  <c r="I55" i="2"/>
  <c r="G55" i="2"/>
  <c r="E55" i="2"/>
  <c r="K54" i="2"/>
  <c r="I54" i="2"/>
  <c r="G54" i="2"/>
  <c r="E54" i="2"/>
  <c r="K53" i="2"/>
  <c r="I53" i="2"/>
  <c r="G53" i="2"/>
  <c r="E53" i="2"/>
  <c r="K52" i="2"/>
  <c r="I52" i="2"/>
  <c r="G52" i="2"/>
  <c r="E52" i="2"/>
  <c r="K51" i="2"/>
  <c r="I51" i="2"/>
  <c r="G51" i="2"/>
  <c r="E51" i="2"/>
  <c r="K50" i="2"/>
  <c r="I50" i="2"/>
  <c r="G50" i="2"/>
  <c r="E50" i="2"/>
  <c r="K49" i="2"/>
  <c r="I49" i="2"/>
  <c r="G49" i="2"/>
  <c r="E49" i="2"/>
  <c r="K48" i="2"/>
  <c r="I48" i="2"/>
  <c r="G48" i="2"/>
  <c r="E48" i="2"/>
  <c r="K47" i="2"/>
  <c r="I47" i="2"/>
  <c r="G47" i="2"/>
  <c r="E47" i="2"/>
  <c r="K46" i="2"/>
  <c r="I46" i="2"/>
  <c r="G46" i="2"/>
  <c r="E46" i="2"/>
  <c r="K45" i="2"/>
  <c r="I45" i="2"/>
  <c r="G45" i="2"/>
  <c r="E45" i="2"/>
  <c r="K44" i="2"/>
  <c r="I44" i="2"/>
  <c r="G44" i="2"/>
  <c r="E44" i="2"/>
  <c r="K43" i="2"/>
  <c r="I43" i="2"/>
  <c r="G43" i="2"/>
  <c r="E43" i="2"/>
  <c r="K42" i="2"/>
  <c r="I42" i="2"/>
  <c r="G42" i="2"/>
  <c r="E42" i="2"/>
  <c r="K41" i="2"/>
  <c r="I41" i="2"/>
  <c r="G41" i="2"/>
  <c r="E41" i="2"/>
  <c r="K40" i="2"/>
  <c r="I40" i="2"/>
  <c r="G40" i="2"/>
  <c r="E40" i="2"/>
  <c r="K39" i="2"/>
  <c r="I39" i="2"/>
  <c r="G39" i="2"/>
  <c r="E39" i="2"/>
  <c r="K38" i="2"/>
  <c r="I38" i="2"/>
  <c r="G38" i="2"/>
  <c r="E38" i="2"/>
  <c r="K37" i="2"/>
  <c r="I37" i="2"/>
  <c r="G37" i="2"/>
  <c r="E37" i="2"/>
  <c r="K36" i="2"/>
  <c r="I36" i="2"/>
  <c r="G36" i="2"/>
  <c r="E36" i="2"/>
  <c r="K35" i="2"/>
  <c r="I35" i="2"/>
  <c r="G35" i="2"/>
  <c r="E35" i="2"/>
  <c r="K34" i="2"/>
  <c r="I34" i="2"/>
  <c r="G34" i="2"/>
  <c r="E34" i="2"/>
  <c r="K33" i="2"/>
  <c r="I33" i="2"/>
  <c r="G33" i="2"/>
  <c r="E33" i="2"/>
  <c r="K32" i="2"/>
  <c r="I32" i="2"/>
  <c r="G32" i="2"/>
  <c r="E32" i="2"/>
  <c r="K31" i="2"/>
  <c r="I31" i="2"/>
  <c r="G31" i="2"/>
  <c r="E31" i="2"/>
  <c r="K30" i="2"/>
  <c r="I30" i="2"/>
  <c r="G30" i="2"/>
  <c r="E30" i="2"/>
  <c r="K29" i="2"/>
  <c r="I29" i="2"/>
  <c r="G29" i="2"/>
  <c r="E29" i="2"/>
  <c r="K28" i="2"/>
  <c r="I28" i="2"/>
  <c r="G28" i="2"/>
  <c r="E28" i="2"/>
  <c r="K27" i="2"/>
  <c r="I27" i="2"/>
  <c r="G27" i="2"/>
  <c r="E27" i="2"/>
  <c r="K26" i="2"/>
  <c r="I26" i="2"/>
  <c r="G26" i="2"/>
  <c r="E26" i="2"/>
  <c r="K25" i="2"/>
  <c r="I25" i="2"/>
  <c r="G25" i="2"/>
  <c r="E25" i="2"/>
  <c r="K24" i="2"/>
  <c r="I24" i="2"/>
  <c r="G24" i="2"/>
  <c r="E24" i="2"/>
  <c r="K23" i="2"/>
  <c r="I23" i="2"/>
  <c r="G23" i="2"/>
  <c r="E23" i="2"/>
  <c r="K22" i="2"/>
  <c r="I22" i="2"/>
  <c r="G22" i="2"/>
  <c r="E22" i="2"/>
  <c r="K21" i="2"/>
  <c r="I21" i="2"/>
  <c r="G21" i="2"/>
  <c r="E21" i="2"/>
  <c r="K20" i="2"/>
  <c r="I20" i="2"/>
  <c r="G20" i="2"/>
  <c r="E20" i="2"/>
  <c r="K19" i="2"/>
  <c r="I19" i="2"/>
  <c r="G19" i="2"/>
  <c r="E19" i="2"/>
  <c r="K18" i="2"/>
  <c r="I18" i="2"/>
  <c r="G18" i="2"/>
  <c r="E18" i="2"/>
  <c r="K17" i="2"/>
  <c r="I17" i="2"/>
  <c r="G17" i="2"/>
  <c r="E17" i="2"/>
  <c r="K16" i="2"/>
  <c r="I16" i="2"/>
  <c r="G16" i="2"/>
  <c r="E16" i="2"/>
  <c r="K15" i="2"/>
  <c r="I15" i="2"/>
  <c r="G15" i="2"/>
  <c r="E15" i="2"/>
  <c r="K14" i="2"/>
  <c r="I14" i="2"/>
  <c r="G14" i="2"/>
  <c r="E14" i="2"/>
  <c r="K13" i="2"/>
  <c r="I13" i="2"/>
  <c r="G13" i="2"/>
  <c r="E13" i="2"/>
  <c r="K12" i="2"/>
  <c r="I12" i="2"/>
  <c r="G12" i="2"/>
  <c r="E12" i="2"/>
  <c r="K11" i="2"/>
  <c r="I11" i="2"/>
  <c r="G11" i="2"/>
  <c r="E11" i="2"/>
  <c r="K10" i="2"/>
  <c r="I10" i="2"/>
  <c r="G10" i="2"/>
  <c r="E10" i="2"/>
  <c r="K9" i="2"/>
  <c r="I9" i="2"/>
  <c r="G9" i="2"/>
  <c r="E9" i="2"/>
  <c r="K8" i="2"/>
  <c r="I8" i="2"/>
  <c r="G8" i="2"/>
  <c r="E8" i="2"/>
  <c r="K7" i="2"/>
  <c r="I7" i="2"/>
  <c r="G7" i="2"/>
  <c r="E7" i="2"/>
  <c r="K6" i="2"/>
  <c r="I6" i="2"/>
  <c r="G6" i="2"/>
  <c r="E6" i="2"/>
  <c r="L91" i="2" l="1"/>
  <c r="L111" i="2"/>
  <c r="L112" i="2"/>
  <c r="L113" i="2"/>
  <c r="L114" i="2"/>
  <c r="L115" i="2"/>
  <c r="L116" i="2"/>
  <c r="L117" i="2"/>
  <c r="L118" i="2"/>
  <c r="L119" i="2"/>
  <c r="L120" i="2"/>
  <c r="L121" i="2"/>
  <c r="L122" i="2"/>
  <c r="L123" i="2"/>
  <c r="L124" i="2"/>
  <c r="L125" i="2"/>
  <c r="L126" i="2"/>
  <c r="L127" i="2"/>
  <c r="L131" i="2"/>
  <c r="L132" i="2"/>
  <c r="L133" i="2"/>
  <c r="L134" i="2"/>
  <c r="L135" i="2"/>
  <c r="L136" i="2"/>
  <c r="L137" i="2"/>
  <c r="L138" i="2"/>
  <c r="L139" i="2"/>
  <c r="L140" i="2"/>
  <c r="L141" i="2"/>
  <c r="L142" i="2"/>
  <c r="L143" i="2"/>
  <c r="L144" i="2"/>
  <c r="L145" i="2"/>
  <c r="L146" i="2"/>
  <c r="L147" i="2"/>
  <c r="L148" i="2"/>
  <c r="L149" i="2"/>
  <c r="L150" i="2"/>
  <c r="L151" i="2"/>
  <c r="L153" i="2"/>
  <c r="L154" i="2"/>
  <c r="L155" i="2"/>
  <c r="L156" i="2"/>
  <c r="L159" i="2"/>
  <c r="L68" i="2"/>
  <c r="L7" i="2"/>
  <c r="L9" i="2"/>
  <c r="L11" i="2"/>
  <c r="L13" i="2"/>
  <c r="L16" i="2"/>
  <c r="L18" i="2"/>
  <c r="L21" i="2"/>
  <c r="L24" i="2"/>
  <c r="L26" i="2"/>
  <c r="L28" i="2"/>
  <c r="L30" i="2"/>
  <c r="L32" i="2"/>
  <c r="L34" i="2"/>
  <c r="L36" i="2"/>
  <c r="L37" i="2"/>
  <c r="L39" i="2"/>
  <c r="L40" i="2"/>
  <c r="L41" i="2"/>
  <c r="L42" i="2"/>
  <c r="L43" i="2"/>
  <c r="L44" i="2"/>
  <c r="L45" i="2"/>
  <c r="L46" i="2"/>
  <c r="L47" i="2"/>
  <c r="L48" i="2"/>
  <c r="L49" i="2"/>
  <c r="L50" i="2"/>
  <c r="L51" i="2"/>
  <c r="L52" i="2"/>
  <c r="L53" i="2"/>
  <c r="L54" i="2"/>
  <c r="L55" i="2"/>
  <c r="L56" i="2"/>
  <c r="L57" i="2"/>
  <c r="L58" i="2"/>
  <c r="L59" i="2"/>
  <c r="L60" i="2"/>
  <c r="L61" i="2"/>
  <c r="L62" i="2"/>
  <c r="L63" i="2"/>
  <c r="L64" i="2"/>
  <c r="L65" i="2"/>
  <c r="L66" i="2"/>
  <c r="L67" i="2"/>
  <c r="L69" i="2"/>
  <c r="L70" i="2"/>
  <c r="L71" i="2"/>
  <c r="L72" i="2"/>
  <c r="L73" i="2"/>
  <c r="L74" i="2"/>
  <c r="L75" i="2"/>
  <c r="L76" i="2"/>
  <c r="L77" i="2"/>
  <c r="L78" i="2"/>
  <c r="L79" i="2"/>
  <c r="L80" i="2"/>
  <c r="L81" i="2"/>
  <c r="L82" i="2"/>
  <c r="L83" i="2"/>
  <c r="L84" i="2"/>
  <c r="L85" i="2"/>
  <c r="L86" i="2"/>
  <c r="L87" i="2"/>
  <c r="L88" i="2"/>
  <c r="L89" i="2"/>
  <c r="L90" i="2"/>
  <c r="L8" i="2"/>
  <c r="L6" i="2"/>
  <c r="L10" i="2"/>
  <c r="L12" i="2"/>
  <c r="L14" i="2"/>
  <c r="L15" i="2"/>
  <c r="L17" i="2"/>
  <c r="L19" i="2"/>
  <c r="L20" i="2"/>
  <c r="L22" i="2"/>
  <c r="L23" i="2"/>
  <c r="L25" i="2"/>
  <c r="L27" i="2"/>
  <c r="L29" i="2"/>
  <c r="L31" i="2"/>
  <c r="L33" i="2"/>
  <c r="L35" i="2"/>
  <c r="L38" i="2"/>
  <c r="L92" i="2"/>
  <c r="L93" i="2"/>
  <c r="L94" i="2"/>
  <c r="L95" i="2"/>
  <c r="L96" i="2"/>
  <c r="L97" i="2"/>
  <c r="L98" i="2"/>
  <c r="L99" i="2"/>
  <c r="L100" i="2"/>
  <c r="L101" i="2"/>
  <c r="L102" i="2"/>
  <c r="L103" i="2"/>
  <c r="L104" i="2"/>
  <c r="L105" i="2"/>
  <c r="L106" i="2"/>
  <c r="L107" i="2"/>
  <c r="L108" i="2"/>
  <c r="L109" i="2"/>
  <c r="L110" i="2"/>
  <c r="L128" i="2"/>
  <c r="L152" i="2"/>
  <c r="L160" i="2"/>
  <c r="S13" i="1"/>
  <c r="U13" i="1" s="1"/>
  <c r="V13" i="1" s="1"/>
  <c r="S14" i="1"/>
  <c r="U14" i="1" s="1"/>
  <c r="V14" i="1" s="1"/>
  <c r="S15" i="1"/>
  <c r="U15" i="1" s="1"/>
  <c r="V15" i="1" s="1"/>
  <c r="S16" i="1"/>
  <c r="U16" i="1" s="1"/>
  <c r="V16" i="1" s="1"/>
  <c r="S17" i="1"/>
  <c r="U17" i="1" s="1"/>
  <c r="V17" i="1" s="1"/>
  <c r="S18" i="1"/>
  <c r="U18" i="1" s="1"/>
  <c r="V18" i="1" s="1"/>
  <c r="S19" i="1"/>
  <c r="U19" i="1" s="1"/>
  <c r="V19" i="1" s="1"/>
  <c r="S20" i="1"/>
  <c r="U20" i="1" s="1"/>
  <c r="V20" i="1" s="1"/>
  <c r="S21" i="1"/>
  <c r="U21" i="1" s="1"/>
  <c r="V21" i="1" s="1"/>
  <c r="S23" i="1"/>
  <c r="U23" i="1" s="1"/>
  <c r="V23" i="1" s="1"/>
  <c r="S24" i="1"/>
  <c r="U24" i="1" s="1"/>
  <c r="V24" i="1" s="1"/>
  <c r="S25" i="1"/>
  <c r="U25" i="1" s="1"/>
  <c r="V25" i="1" s="1"/>
  <c r="S26" i="1"/>
  <c r="U26" i="1" s="1"/>
  <c r="V26" i="1" s="1"/>
  <c r="S27" i="1"/>
  <c r="U27" i="1" s="1"/>
  <c r="V27" i="1" s="1"/>
  <c r="S28" i="1"/>
  <c r="U28" i="1" s="1"/>
  <c r="V28" i="1" s="1"/>
  <c r="S29" i="1"/>
  <c r="U29" i="1" s="1"/>
  <c r="V29" i="1" s="1"/>
  <c r="S30" i="1"/>
  <c r="U30" i="1" s="1"/>
  <c r="V30" i="1" s="1"/>
  <c r="S31" i="1"/>
  <c r="U31" i="1" s="1"/>
  <c r="V31" i="1" s="1"/>
  <c r="S32" i="1"/>
  <c r="U32" i="1" s="1"/>
  <c r="V32" i="1" s="1"/>
  <c r="S33" i="1"/>
  <c r="U33" i="1" s="1"/>
  <c r="V33" i="1" s="1"/>
  <c r="S34" i="1"/>
  <c r="U34" i="1" s="1"/>
  <c r="V34" i="1" s="1"/>
  <c r="S35" i="1"/>
  <c r="U35" i="1" s="1"/>
  <c r="V35" i="1" s="1"/>
  <c r="S38" i="1"/>
  <c r="U38" i="1" s="1"/>
  <c r="V38" i="1" s="1"/>
  <c r="S39" i="1"/>
  <c r="U39" i="1" s="1"/>
  <c r="V39" i="1" s="1"/>
  <c r="S40" i="1"/>
  <c r="U40" i="1" s="1"/>
  <c r="V40" i="1" s="1"/>
  <c r="S41" i="1"/>
  <c r="U41" i="1" s="1"/>
  <c r="V41" i="1" s="1"/>
  <c r="S42" i="1"/>
  <c r="U42" i="1" s="1"/>
  <c r="V42" i="1" s="1"/>
  <c r="S43" i="1"/>
  <c r="U43" i="1" s="1"/>
  <c r="V43" i="1" s="1"/>
  <c r="S44" i="1"/>
  <c r="U44" i="1" s="1"/>
  <c r="V44" i="1" s="1"/>
  <c r="S45" i="1"/>
  <c r="U45" i="1" s="1"/>
  <c r="V45" i="1" s="1"/>
  <c r="S46" i="1"/>
  <c r="U46" i="1" s="1"/>
  <c r="V46" i="1" s="1"/>
  <c r="S47" i="1"/>
  <c r="U47" i="1" s="1"/>
  <c r="V47" i="1" s="1"/>
  <c r="S48" i="1"/>
  <c r="U48" i="1" s="1"/>
  <c r="V48" i="1" s="1"/>
  <c r="S49" i="1"/>
  <c r="U49" i="1" s="1"/>
  <c r="V49" i="1" s="1"/>
  <c r="S50" i="1"/>
  <c r="U50" i="1" s="1"/>
  <c r="V50" i="1" s="1"/>
  <c r="S51" i="1"/>
  <c r="U51" i="1" s="1"/>
  <c r="V51" i="1" s="1"/>
  <c r="S52" i="1"/>
  <c r="U52" i="1" s="1"/>
  <c r="V52" i="1" s="1"/>
  <c r="S53" i="1"/>
  <c r="U53" i="1" s="1"/>
  <c r="V53" i="1" s="1"/>
  <c r="S54" i="1"/>
  <c r="U54" i="1" s="1"/>
  <c r="V54" i="1" s="1"/>
  <c r="S55" i="1"/>
  <c r="U55" i="1" s="1"/>
  <c r="V55" i="1" s="1"/>
  <c r="S56" i="1"/>
  <c r="U56" i="1" s="1"/>
  <c r="V56" i="1" s="1"/>
  <c r="S57" i="1"/>
  <c r="U57" i="1" s="1"/>
  <c r="V57" i="1" s="1"/>
  <c r="S58" i="1"/>
  <c r="U58" i="1" s="1"/>
  <c r="V58" i="1" s="1"/>
  <c r="S59" i="1"/>
  <c r="U59" i="1" s="1"/>
  <c r="V59" i="1" s="1"/>
  <c r="S60" i="1"/>
  <c r="U60" i="1" s="1"/>
  <c r="V60" i="1" s="1"/>
  <c r="S61" i="1"/>
  <c r="U61" i="1" s="1"/>
  <c r="V61" i="1" s="1"/>
  <c r="S62" i="1"/>
  <c r="U62" i="1" s="1"/>
  <c r="V62" i="1" s="1"/>
  <c r="S63" i="1"/>
  <c r="U63" i="1" s="1"/>
  <c r="V63" i="1" s="1"/>
  <c r="S64" i="1"/>
  <c r="U64" i="1" s="1"/>
  <c r="V64" i="1" s="1"/>
  <c r="S65" i="1"/>
  <c r="U65" i="1" s="1"/>
  <c r="V65" i="1" s="1"/>
  <c r="S66" i="1"/>
  <c r="U66" i="1" s="1"/>
  <c r="V66" i="1" s="1"/>
  <c r="S67" i="1"/>
  <c r="U67" i="1" s="1"/>
  <c r="V67" i="1" s="1"/>
  <c r="S68" i="1"/>
  <c r="U68" i="1" s="1"/>
  <c r="V68" i="1" s="1"/>
  <c r="S69" i="1"/>
  <c r="U69" i="1" s="1"/>
  <c r="V69" i="1" s="1"/>
  <c r="S70" i="1"/>
  <c r="U70" i="1" s="1"/>
  <c r="V70" i="1" s="1"/>
  <c r="S71" i="1"/>
  <c r="U71" i="1" s="1"/>
  <c r="V71" i="1" s="1"/>
  <c r="S72" i="1"/>
  <c r="U72" i="1" s="1"/>
  <c r="V72" i="1" s="1"/>
  <c r="S73" i="1"/>
  <c r="U73" i="1" s="1"/>
  <c r="V73" i="1" s="1"/>
  <c r="S74" i="1"/>
  <c r="U74" i="1" s="1"/>
  <c r="V74" i="1" s="1"/>
  <c r="S75" i="1"/>
  <c r="U75" i="1" s="1"/>
  <c r="V75" i="1" s="1"/>
  <c r="S76" i="1"/>
  <c r="U76" i="1" s="1"/>
  <c r="V76" i="1" s="1"/>
  <c r="S77" i="1"/>
  <c r="U77" i="1" s="1"/>
  <c r="V77" i="1" s="1"/>
  <c r="S78" i="1"/>
  <c r="U78" i="1" s="1"/>
  <c r="V78" i="1" s="1"/>
  <c r="S79" i="1"/>
  <c r="U79" i="1" s="1"/>
  <c r="V79" i="1" s="1"/>
  <c r="S80" i="1"/>
  <c r="U80" i="1" s="1"/>
  <c r="V80" i="1" s="1"/>
  <c r="S81" i="1"/>
  <c r="U81" i="1" s="1"/>
  <c r="V81" i="1" s="1"/>
  <c r="S82" i="1"/>
  <c r="U82" i="1" s="1"/>
  <c r="V82" i="1" s="1"/>
  <c r="S83" i="1"/>
  <c r="U83" i="1" s="1"/>
  <c r="V83" i="1" s="1"/>
  <c r="S84" i="1"/>
  <c r="U84" i="1" s="1"/>
  <c r="V84" i="1" s="1"/>
  <c r="S85" i="1"/>
  <c r="U85" i="1" s="1"/>
  <c r="V85" i="1" s="1"/>
  <c r="S86" i="1"/>
  <c r="U86" i="1" s="1"/>
  <c r="V86" i="1" s="1"/>
  <c r="S87" i="1"/>
  <c r="U87" i="1" s="1"/>
  <c r="V87" i="1" s="1"/>
  <c r="S88" i="1"/>
  <c r="U88" i="1" s="1"/>
  <c r="V88" i="1" s="1"/>
  <c r="S89" i="1"/>
  <c r="U89" i="1" s="1"/>
  <c r="V89" i="1" s="1"/>
  <c r="S90" i="1"/>
  <c r="U90" i="1" s="1"/>
  <c r="V90" i="1" s="1"/>
  <c r="S91" i="1"/>
  <c r="U91" i="1" s="1"/>
  <c r="V91" i="1" s="1"/>
  <c r="S92" i="1"/>
  <c r="U92" i="1" s="1"/>
  <c r="V92" i="1" s="1"/>
  <c r="S93" i="1"/>
  <c r="U93" i="1" s="1"/>
  <c r="V93" i="1" s="1"/>
  <c r="S94" i="1"/>
  <c r="U94" i="1" s="1"/>
  <c r="V94" i="1" s="1"/>
  <c r="S95" i="1"/>
  <c r="U95" i="1" s="1"/>
  <c r="V95" i="1" s="1"/>
  <c r="S96" i="1"/>
  <c r="U96" i="1" s="1"/>
  <c r="V96" i="1" s="1"/>
  <c r="S97" i="1"/>
  <c r="U97" i="1" s="1"/>
  <c r="V97" i="1" s="1"/>
  <c r="S98" i="1"/>
  <c r="U98" i="1" s="1"/>
  <c r="V98" i="1" s="1"/>
  <c r="S99" i="1"/>
  <c r="U99" i="1" s="1"/>
  <c r="V99" i="1" s="1"/>
  <c r="S100" i="1"/>
  <c r="U100" i="1" s="1"/>
  <c r="V100" i="1" s="1"/>
  <c r="S101" i="1"/>
  <c r="U101" i="1" s="1"/>
  <c r="V101" i="1" s="1"/>
  <c r="S102" i="1"/>
  <c r="U102" i="1" s="1"/>
  <c r="V102" i="1" s="1"/>
  <c r="S103" i="1"/>
  <c r="U103" i="1" s="1"/>
  <c r="V103" i="1" s="1"/>
  <c r="S104" i="1"/>
  <c r="U104" i="1" s="1"/>
  <c r="V104" i="1" s="1"/>
  <c r="S105" i="1"/>
  <c r="U105" i="1" s="1"/>
  <c r="V105" i="1" s="1"/>
  <c r="S106" i="1"/>
  <c r="U106" i="1" s="1"/>
  <c r="V106" i="1" s="1"/>
  <c r="S107" i="1"/>
  <c r="U107" i="1" s="1"/>
  <c r="V107" i="1" s="1"/>
  <c r="S108" i="1"/>
  <c r="U108" i="1" s="1"/>
  <c r="V108" i="1" s="1"/>
  <c r="S109" i="1"/>
  <c r="U109" i="1" s="1"/>
  <c r="V109" i="1" s="1"/>
  <c r="S110" i="1"/>
  <c r="U110" i="1" s="1"/>
  <c r="V110" i="1" s="1"/>
  <c r="S111" i="1"/>
  <c r="U111" i="1" s="1"/>
  <c r="V111" i="1" s="1"/>
  <c r="S112" i="1"/>
  <c r="U112" i="1" s="1"/>
  <c r="V112" i="1" s="1"/>
  <c r="S113" i="1"/>
  <c r="U113" i="1" s="1"/>
  <c r="V113" i="1" s="1"/>
  <c r="S114" i="1"/>
  <c r="U114" i="1" s="1"/>
  <c r="V114" i="1" s="1"/>
  <c r="S115" i="1"/>
  <c r="U115" i="1" s="1"/>
  <c r="V115" i="1" s="1"/>
  <c r="S116" i="1"/>
  <c r="U116" i="1" s="1"/>
  <c r="V116" i="1" s="1"/>
  <c r="S117" i="1"/>
  <c r="U117" i="1" s="1"/>
  <c r="V117" i="1" s="1"/>
  <c r="S118" i="1"/>
  <c r="U118" i="1" s="1"/>
  <c r="V118" i="1" s="1"/>
  <c r="S119" i="1"/>
  <c r="U119" i="1" s="1"/>
  <c r="V119" i="1" s="1"/>
  <c r="S120" i="1"/>
  <c r="U120" i="1" s="1"/>
  <c r="V120" i="1" s="1"/>
  <c r="S121" i="1"/>
  <c r="U121" i="1" s="1"/>
  <c r="V121" i="1" s="1"/>
  <c r="S122" i="1"/>
  <c r="U122" i="1" s="1"/>
  <c r="V122" i="1" s="1"/>
  <c r="S123" i="1"/>
  <c r="U123" i="1" s="1"/>
  <c r="V123" i="1" s="1"/>
  <c r="S124" i="1"/>
  <c r="U124" i="1" s="1"/>
  <c r="V124" i="1" s="1"/>
  <c r="S125" i="1"/>
  <c r="U125" i="1" s="1"/>
  <c r="V125" i="1" s="1"/>
  <c r="S6" i="1"/>
  <c r="U6" i="1" s="1"/>
  <c r="V6" i="1" s="1"/>
  <c r="S7" i="1"/>
  <c r="U7" i="1" s="1"/>
  <c r="V7" i="1" s="1"/>
  <c r="S8" i="1"/>
  <c r="U8" i="1" s="1"/>
  <c r="V8" i="1" s="1"/>
  <c r="S9" i="1"/>
  <c r="U9" i="1" s="1"/>
  <c r="V9" i="1" s="1"/>
  <c r="S10" i="1"/>
  <c r="U10" i="1" s="1"/>
  <c r="V10" i="1" s="1"/>
  <c r="S11" i="1"/>
  <c r="U11" i="1" s="1"/>
  <c r="V11" i="1" s="1"/>
  <c r="S12" i="1"/>
  <c r="U12" i="1" s="1"/>
  <c r="V12" i="1" s="1"/>
</calcChain>
</file>

<file path=xl/sharedStrings.xml><?xml version="1.0" encoding="utf-8"?>
<sst xmlns="http://schemas.openxmlformats.org/spreadsheetml/2006/main" count="168" uniqueCount="156">
  <si>
    <t>No</t>
  </si>
  <si>
    <t>Nama</t>
  </si>
  <si>
    <t>NIM</t>
  </si>
  <si>
    <t>jml</t>
  </si>
  <si>
    <t>Jumlah                    Pertemuan</t>
  </si>
  <si>
    <t>%</t>
  </si>
  <si>
    <t>Ket</t>
  </si>
  <si>
    <t>SEMESTER GANJIL TAHUN AKADEMIK 2013 - 2014</t>
  </si>
  <si>
    <t>16/09/13</t>
  </si>
  <si>
    <t>P1</t>
  </si>
  <si>
    <t>Angka</t>
  </si>
  <si>
    <t>P2</t>
  </si>
  <si>
    <t>Nilai Akhir</t>
  </si>
  <si>
    <t>Modul 1 : Motivasi &amp; konsep diri</t>
  </si>
  <si>
    <t>Modul 2 : Hubungan Interpersonal</t>
  </si>
  <si>
    <t>HASIL REKAPITULASI TUTORIAL BLOK LS - IT</t>
  </si>
  <si>
    <t>CSL I</t>
  </si>
  <si>
    <t>MEMBACA EFEKTIF</t>
  </si>
  <si>
    <t>CSL II</t>
  </si>
  <si>
    <t>TERMINOLOGI</t>
  </si>
  <si>
    <t>NILAI</t>
  </si>
  <si>
    <t>AKHIR</t>
  </si>
  <si>
    <t>HASIL REKAPITULASI CSL BLOK LS - IT</t>
  </si>
  <si>
    <t>HASIL REKAPITULASI DAFTAR HADIR  BLOK LS - IT</t>
  </si>
  <si>
    <t>SEMESTER GANJIL TAHUN AKADEMIK 2016 - 2017</t>
  </si>
  <si>
    <t>05/09/13</t>
  </si>
  <si>
    <t>06/09/13</t>
  </si>
  <si>
    <t>07/09/13</t>
  </si>
  <si>
    <t>08/09/13</t>
  </si>
  <si>
    <t>09/09/13</t>
  </si>
  <si>
    <t>15/09/13</t>
  </si>
  <si>
    <t>Jakarta, 16 September 2016</t>
  </si>
  <si>
    <t>Kabid. Akademik</t>
  </si>
  <si>
    <t>dr. Nur Aini Djunet , M. Gizi</t>
  </si>
  <si>
    <t>Andikha Budi Hertanto</t>
  </si>
  <si>
    <t>Dimas Widyanto</t>
  </si>
  <si>
    <t>Fathie Yaqhan Rizq Al Masri Dano</t>
  </si>
  <si>
    <t>Ilham Ghifari</t>
  </si>
  <si>
    <t>Mirzan Zulyanda</t>
  </si>
  <si>
    <t>Muhammad Raziv Tauhid</t>
  </si>
  <si>
    <t>Raka Fawwaz Ilhami</t>
  </si>
  <si>
    <t>Saifeddine Saleh Awad Abdelal</t>
  </si>
  <si>
    <t>Sudaryawan Andi Nur</t>
  </si>
  <si>
    <t>Muhammad Indra Jodi</t>
  </si>
  <si>
    <t>Achmad Reza Syamsulade</t>
  </si>
  <si>
    <t>Adinda Ibni Shafira</t>
  </si>
  <si>
    <t xml:space="preserve">Aditya Wiratama </t>
  </si>
  <si>
    <t>Ajeng Retno Utomo Putri</t>
  </si>
  <si>
    <t>Akhmad Syaiful Halim</t>
  </si>
  <si>
    <t>Aldhi Putra Pradana</t>
  </si>
  <si>
    <t>Alifia Nurfitriana</t>
  </si>
  <si>
    <t>Alma Clarissa Mulya</t>
  </si>
  <si>
    <t>Amiruddin Islami MQ. Baba</t>
  </si>
  <si>
    <t>Andhika Dimas Adyatma</t>
  </si>
  <si>
    <t>Anggraeni Mardiana</t>
  </si>
  <si>
    <t>Anis Nurcahyanti</t>
  </si>
  <si>
    <t>Annisa Nur Rahmalia</t>
  </si>
  <si>
    <t>Annisa Putri Vidia</t>
  </si>
  <si>
    <t>Antoro Rekso Samudro</t>
  </si>
  <si>
    <t>Ardhia Wirasti F.</t>
  </si>
  <si>
    <t xml:space="preserve">Ardian Agristha D. </t>
  </si>
  <si>
    <t>Ardini Lisna Cahyani </t>
  </si>
  <si>
    <t>Aulia Putri Hendiyani Ramadhan</t>
  </si>
  <si>
    <t>Azura Toli Agasta</t>
  </si>
  <si>
    <t>Bagja Pratama</t>
  </si>
  <si>
    <t>Balqis Al Sakina Zahra</t>
  </si>
  <si>
    <t>Bob Muhammad Azis</t>
  </si>
  <si>
    <t>Chairun Nisaa Amalia</t>
  </si>
  <si>
    <t>Dhaifullah Fauzan Azimi</t>
  </si>
  <si>
    <t>Dina Syafaati</t>
  </si>
  <si>
    <t>Dwi Ayu Nur Eida</t>
  </si>
  <si>
    <t>Edwin Fadhil</t>
  </si>
  <si>
    <t>Elsa Muslihat</t>
  </si>
  <si>
    <t>Elsa Nur Rahma Diahnisaa</t>
  </si>
  <si>
    <t>Elsa Tania Prasasti Islami</t>
  </si>
  <si>
    <t>Estu Paramadina Pratama</t>
  </si>
  <si>
    <t>Fahrianti Samad</t>
  </si>
  <si>
    <t>Farah Athifa Sjaharany</t>
  </si>
  <si>
    <t>Farah Fadhilah Fadjry</t>
  </si>
  <si>
    <t>Farah Nabilah Siswanto</t>
  </si>
  <si>
    <t>Fatimah Azzahra Alhabsyi</t>
  </si>
  <si>
    <t>Fatiya Rahmah</t>
  </si>
  <si>
    <t>Fatmawati</t>
  </si>
  <si>
    <t>Fikri Walimaulana Bhakti</t>
  </si>
  <si>
    <t>Ghina Rasyidah</t>
  </si>
  <si>
    <t>Gita Noor Azizah</t>
  </si>
  <si>
    <t>Hafizhah Triana Sakinah</t>
  </si>
  <si>
    <t>Hafizul Akbar</t>
  </si>
  <si>
    <t>Hans Eldith Monintja</t>
  </si>
  <si>
    <t>Herdianty Zahira</t>
  </si>
  <si>
    <t>Hudan Muttaqin Latif</t>
  </si>
  <si>
    <t>Ike Suryani</t>
  </si>
  <si>
    <t>Indri Hasanah R.L</t>
  </si>
  <si>
    <t xml:space="preserve">Indria Savitri </t>
  </si>
  <si>
    <t>Intan Hardianti Savitri</t>
  </si>
  <si>
    <t>Ira Rahmi Faridah Hilmiyyah</t>
  </si>
  <si>
    <t>Ismiyati Tanjung</t>
  </si>
  <si>
    <t>Jihan Putri Saefuddin</t>
  </si>
  <si>
    <t>Kania Fadillah Salma</t>
  </si>
  <si>
    <t>Khoerunnisa Cahyani Kurnia</t>
  </si>
  <si>
    <t>Khowiyah</t>
  </si>
  <si>
    <t>Laela Fitriyah</t>
  </si>
  <si>
    <t>Muhammad Shoultan Aufa Athallah</t>
  </si>
  <si>
    <t>Muhammad Gufron Rabban</t>
  </si>
  <si>
    <t>M. Rifaldi Nabiu</t>
  </si>
  <si>
    <t>Maulitiara Ayu Kautsar</t>
  </si>
  <si>
    <t>Meisa Masda Alifa</t>
  </si>
  <si>
    <t>Mellya Trisyane Mamad</t>
  </si>
  <si>
    <t>Muhammad Fahmi</t>
  </si>
  <si>
    <t>Muhammad Fahrul</t>
  </si>
  <si>
    <t>Muhammad Fauzi Sholeh</t>
  </si>
  <si>
    <t>Muhammad Reyhan Hidayat</t>
  </si>
  <si>
    <t>Muhammad Subarkah</t>
  </si>
  <si>
    <t>Mulyani</t>
  </si>
  <si>
    <t>Mutiara Putri</t>
  </si>
  <si>
    <t>Mutiara Rahma Febrianti</t>
  </si>
  <si>
    <t>Nabilla Hanifa Al-Jufri</t>
  </si>
  <si>
    <t>Nada Septiana</t>
  </si>
  <si>
    <t>Nadya Lutfi</t>
  </si>
  <si>
    <t>Naufal Fadli</t>
  </si>
  <si>
    <t>Naufal Muhammad Fatih</t>
  </si>
  <si>
    <t>Nayla Sa'adah Alawiyah</t>
  </si>
  <si>
    <t>Nungki Septi W</t>
  </si>
  <si>
    <t>Nur Laila Rahmah</t>
  </si>
  <si>
    <t>Nursakinah A. Karim</t>
  </si>
  <si>
    <t>Oetami Aghfira Marsel</t>
  </si>
  <si>
    <t>Pegi Milawati</t>
  </si>
  <si>
    <t>Puspita Madina</t>
  </si>
  <si>
    <t>Putma Jarlisa Bunga N</t>
  </si>
  <si>
    <t>Putty Nabilla</t>
  </si>
  <si>
    <t>Raesta Febrianti</t>
  </si>
  <si>
    <t>Raka Wibisono</t>
  </si>
  <si>
    <t xml:space="preserve">Ratna Rahmayanti </t>
  </si>
  <si>
    <t>Ratu Manik Kencana</t>
  </si>
  <si>
    <t>Rexa Priandini</t>
  </si>
  <si>
    <t>Reyhan Alfarizan</t>
  </si>
  <si>
    <t xml:space="preserve">Reza Ahmad Fauzi </t>
  </si>
  <si>
    <t>Rizqi Primasane Hariyani </t>
  </si>
  <si>
    <t>Salsabila Fauziah U</t>
  </si>
  <si>
    <t>Sariyatmi</t>
  </si>
  <si>
    <t>Savira Dwi Ramadini</t>
  </si>
  <si>
    <t>Shanya Rahma Adriani</t>
  </si>
  <si>
    <t>Sherly Astuti</t>
  </si>
  <si>
    <t>Thera Cahya Pradini </t>
  </si>
  <si>
    <t>Thesya Kharisma Rani</t>
  </si>
  <si>
    <t>Utami Rizalvi</t>
  </si>
  <si>
    <t>Viedya Adhany Tamala</t>
  </si>
  <si>
    <t>Wahdan Farhattan</t>
  </si>
  <si>
    <t>Wihandika Daryantasya Abdilla</t>
  </si>
  <si>
    <t>Wira Aditya Potabuga</t>
  </si>
  <si>
    <t>Yolanda Rezky Pradani</t>
  </si>
  <si>
    <t xml:space="preserve">Yusmiati Tomalima </t>
  </si>
  <si>
    <t>Yusuf Nur Rahman H</t>
  </si>
  <si>
    <t>Zaria Sholatania Putri Dangga</t>
  </si>
  <si>
    <t>0 sakit</t>
  </si>
  <si>
    <t>NB : Rekap Absensi kuliah ini blm selesai masih ada beberapa kali lagi utk perkuliahan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</si>
</sst>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2"/>
      <name val="Arial"/>
      <family val="2"/>
    </font>
    <font>
      <sz val="11"/>
      <name val="Arial Narrow"/>
      <family val="2"/>
    </font>
    <font>
      <sz val="11"/>
      <color theme="1"/>
      <name val="Calibri"/>
      <family val="2"/>
      <charset val="1"/>
      <scheme val="minor"/>
    </font>
    <font>
      <sz val="11"/>
      <color theme="1"/>
      <name val="Arial Narrow"/>
      <family val="2"/>
    </font>
    <font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sz val="11"/>
      <name val="Arial"/>
      <family val="2"/>
    </font>
    <font>
      <sz val="14"/>
      <name val="Calibri"/>
      <family val="2"/>
    </font>
    <font>
      <sz val="14"/>
      <color theme="1"/>
      <name val="Calibri"/>
      <family val="2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1">
    <xf numFmtId="0" fontId="0" fillId="0" borderId="0"/>
    <xf numFmtId="0" fontId="2" fillId="0" borderId="0"/>
    <xf numFmtId="0" fontId="9" fillId="0" borderId="0"/>
    <xf numFmtId="0" fontId="7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2" fillId="0" borderId="0"/>
  </cellStyleXfs>
  <cellXfs count="58">
    <xf numFmtId="0" fontId="0" fillId="0" borderId="0" xfId="0"/>
    <xf numFmtId="0" fontId="2" fillId="0" borderId="0" xfId="1"/>
    <xf numFmtId="0" fontId="2" fillId="0" borderId="0" xfId="1" applyFill="1"/>
    <xf numFmtId="0" fontId="3" fillId="0" borderId="1" xfId="1" applyFont="1" applyBorder="1" applyAlignment="1">
      <alignment horizontal="center" vertical="center"/>
    </xf>
    <xf numFmtId="0" fontId="2" fillId="0" borderId="1" xfId="1" applyFill="1" applyBorder="1" applyAlignment="1">
      <alignment horizontal="center" vertical="center"/>
    </xf>
    <xf numFmtId="0" fontId="2" fillId="0" borderId="1" xfId="1" applyFill="1" applyBorder="1"/>
    <xf numFmtId="0" fontId="3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14" fontId="4" fillId="0" borderId="1" xfId="1" quotePrefix="1" applyNumberFormat="1" applyFont="1" applyFill="1" applyBorder="1" applyAlignment="1">
      <alignment horizontal="center" vertical="center"/>
    </xf>
    <xf numFmtId="0" fontId="10" fillId="2" borderId="1" xfId="0" applyFont="1" applyFill="1" applyBorder="1"/>
    <xf numFmtId="0" fontId="10" fillId="0" borderId="1" xfId="0" applyFont="1" applyBorder="1" applyAlignment="1">
      <alignment horizontal="center"/>
    </xf>
    <xf numFmtId="0" fontId="8" fillId="2" borderId="1" xfId="6" applyFont="1" applyFill="1" applyBorder="1" applyAlignment="1">
      <alignment horizontal="center"/>
    </xf>
    <xf numFmtId="0" fontId="8" fillId="2" borderId="1" xfId="6" applyFont="1" applyFill="1" applyBorder="1"/>
    <xf numFmtId="0" fontId="3" fillId="0" borderId="1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2" fontId="11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/>
    <xf numFmtId="0" fontId="3" fillId="0" borderId="1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3" fontId="10" fillId="2" borderId="1" xfId="5" applyNumberFormat="1" applyFont="1" applyFill="1" applyBorder="1"/>
    <xf numFmtId="49" fontId="10" fillId="2" borderId="1" xfId="5" applyNumberFormat="1" applyFont="1" applyFill="1" applyBorder="1" applyAlignment="1">
      <alignment horizontal="center"/>
    </xf>
    <xf numFmtId="0" fontId="13" fillId="2" borderId="1" xfId="10" applyFont="1" applyFill="1" applyBorder="1" applyAlignment="1">
      <alignment horizontal="center" vertical="center"/>
    </xf>
    <xf numFmtId="2" fontId="11" fillId="2" borderId="1" xfId="0" applyNumberFormat="1" applyFont="1" applyFill="1" applyBorder="1" applyAlignment="1">
      <alignment horizontal="center" vertical="center"/>
    </xf>
    <xf numFmtId="0" fontId="10" fillId="2" borderId="1" xfId="2" applyFont="1" applyFill="1" applyBorder="1" applyAlignment="1">
      <alignment vertical="center"/>
    </xf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/>
    <xf numFmtId="0" fontId="8" fillId="2" borderId="1" xfId="2" applyFont="1" applyFill="1" applyBorder="1"/>
    <xf numFmtId="0" fontId="8" fillId="2" borderId="1" xfId="2" applyFont="1" applyFill="1" applyBorder="1" applyAlignment="1">
      <alignment horizontal="left" vertical="center"/>
    </xf>
    <xf numFmtId="0" fontId="0" fillId="0" borderId="1" xfId="0" applyBorder="1"/>
    <xf numFmtId="0" fontId="12" fillId="0" borderId="1" xfId="0" applyFont="1" applyBorder="1" applyAlignment="1">
      <alignment horizontal="center"/>
    </xf>
    <xf numFmtId="0" fontId="6" fillId="0" borderId="0" xfId="1" applyFont="1" applyFill="1" applyAlignment="1"/>
    <xf numFmtId="0" fontId="3" fillId="0" borderId="1" xfId="1" applyFont="1" applyFill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left"/>
    </xf>
    <xf numFmtId="0" fontId="10" fillId="2" borderId="1" xfId="2" applyFont="1" applyFill="1" applyBorder="1" applyAlignment="1"/>
    <xf numFmtId="0" fontId="14" fillId="0" borderId="1" xfId="0" applyFont="1" applyFill="1" applyBorder="1" applyAlignment="1">
      <alignment vertical="center"/>
    </xf>
    <xf numFmtId="0" fontId="15" fillId="0" borderId="7" xfId="0" applyFont="1" applyBorder="1" applyAlignment="1">
      <alignment horizontal="center" vertical="center"/>
    </xf>
    <xf numFmtId="0" fontId="14" fillId="0" borderId="8" xfId="0" applyFont="1" applyFill="1" applyBorder="1" applyAlignment="1">
      <alignment vertical="center"/>
    </xf>
    <xf numFmtId="0" fontId="15" fillId="0" borderId="1" xfId="0" applyFont="1" applyBorder="1" applyAlignment="1">
      <alignment horizontal="center"/>
    </xf>
    <xf numFmtId="0" fontId="16" fillId="0" borderId="1" xfId="0" applyFont="1" applyBorder="1" applyAlignment="1">
      <alignment horizontal="left"/>
    </xf>
    <xf numFmtId="0" fontId="16" fillId="0" borderId="1" xfId="0" applyFont="1" applyBorder="1" applyAlignment="1">
      <alignment horizontal="center"/>
    </xf>
    <xf numFmtId="0" fontId="16" fillId="0" borderId="1" xfId="0" applyFont="1" applyFill="1" applyBorder="1" applyAlignment="1">
      <alignment horizontal="left"/>
    </xf>
    <xf numFmtId="0" fontId="5" fillId="3" borderId="1" xfId="1" applyFont="1" applyFill="1" applyBorder="1" applyAlignment="1">
      <alignment horizontal="center" vertical="center"/>
    </xf>
    <xf numFmtId="0" fontId="2" fillId="3" borderId="1" xfId="1" applyFont="1" applyFill="1" applyBorder="1" applyAlignment="1">
      <alignment horizontal="center" vertical="center"/>
    </xf>
    <xf numFmtId="0" fontId="6" fillId="0" borderId="0" xfId="1" applyFont="1" applyFill="1" applyAlignment="1">
      <alignment horizontal="center"/>
    </xf>
    <xf numFmtId="0" fontId="0" fillId="0" borderId="0" xfId="0" applyAlignment="1">
      <alignment horizontal="center"/>
    </xf>
    <xf numFmtId="0" fontId="4" fillId="0" borderId="1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4" fillId="0" borderId="2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14" fontId="3" fillId="0" borderId="4" xfId="1" quotePrefix="1" applyNumberFormat="1" applyFont="1" applyFill="1" applyBorder="1" applyAlignment="1">
      <alignment horizontal="center" vertical="center"/>
    </xf>
    <xf numFmtId="14" fontId="3" fillId="0" borderId="6" xfId="1" quotePrefix="1" applyNumberFormat="1" applyFont="1" applyFill="1" applyBorder="1" applyAlignment="1">
      <alignment horizontal="center" vertical="center"/>
    </xf>
    <xf numFmtId="14" fontId="3" fillId="0" borderId="5" xfId="1" quotePrefix="1" applyNumberFormat="1" applyFont="1" applyFill="1" applyBorder="1" applyAlignment="1">
      <alignment horizontal="center" vertical="center"/>
    </xf>
    <xf numFmtId="14" fontId="3" fillId="0" borderId="2" xfId="1" quotePrefix="1" applyNumberFormat="1" applyFont="1" applyFill="1" applyBorder="1" applyAlignment="1">
      <alignment horizontal="center" vertical="center"/>
    </xf>
    <xf numFmtId="14" fontId="3" fillId="0" borderId="3" xfId="1" quotePrefix="1" applyNumberFormat="1" applyFont="1" applyFill="1" applyBorder="1" applyAlignment="1">
      <alignment horizontal="center" vertical="center"/>
    </xf>
  </cellXfs>
  <cellStyles count="11">
    <cellStyle name="Normal" xfId="0" builtinId="0"/>
    <cellStyle name="Normal 2" xfId="2"/>
    <cellStyle name="Normal 2 2" xfId="10"/>
    <cellStyle name="Normal 3" xfId="1"/>
    <cellStyle name="Normal 3 2" xfId="6"/>
    <cellStyle name="Normal 3 3" xfId="5"/>
    <cellStyle name="Normal 4" xfId="7"/>
    <cellStyle name="Normal 5" xfId="8"/>
    <cellStyle name="Normal 6" xfId="3"/>
    <cellStyle name="Normal 6 2" xfId="9"/>
    <cellStyle name="Normal 7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33"/>
  <sheetViews>
    <sheetView tabSelected="1" topLeftCell="A115" zoomScale="80" zoomScaleNormal="80" workbookViewId="0">
      <selection activeCell="B133" sqref="B133"/>
    </sheetView>
  </sheetViews>
  <sheetFormatPr defaultRowHeight="15" x14ac:dyDescent="0.25"/>
  <cols>
    <col min="1" max="1" width="5.5703125" customWidth="1"/>
    <col min="2" max="2" width="29.5703125" customWidth="1"/>
    <col min="3" max="3" width="14.42578125" customWidth="1"/>
    <col min="4" max="18" width="8.28515625" customWidth="1"/>
    <col min="19" max="19" width="7.5703125" customWidth="1"/>
    <col min="21" max="21" width="8" customWidth="1"/>
    <col min="22" max="22" width="14.28515625" customWidth="1"/>
  </cols>
  <sheetData>
    <row r="1" spans="1:22" x14ac:dyDescent="0.25">
      <c r="A1" s="44" t="s">
        <v>23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</row>
    <row r="2" spans="1:22" x14ac:dyDescent="0.25">
      <c r="A2" s="44" t="s">
        <v>7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</row>
    <row r="3" spans="1:2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2"/>
      <c r="V3" s="1"/>
    </row>
    <row r="4" spans="1:22" ht="18.75" customHeight="1" x14ac:dyDescent="0.25">
      <c r="A4" s="47" t="s">
        <v>0</v>
      </c>
      <c r="B4" s="47" t="s">
        <v>1</v>
      </c>
      <c r="C4" s="49" t="s">
        <v>2</v>
      </c>
      <c r="D4" s="8" t="s">
        <v>25</v>
      </c>
      <c r="E4" s="8" t="s">
        <v>26</v>
      </c>
      <c r="F4" s="8" t="s">
        <v>27</v>
      </c>
      <c r="G4" s="8" t="s">
        <v>28</v>
      </c>
      <c r="H4" s="8" t="s">
        <v>29</v>
      </c>
      <c r="I4" s="8" t="s">
        <v>30</v>
      </c>
      <c r="J4" s="8" t="s">
        <v>8</v>
      </c>
      <c r="K4" s="8"/>
      <c r="L4" s="8"/>
      <c r="M4" s="8"/>
      <c r="N4" s="8"/>
      <c r="O4" s="8"/>
      <c r="P4" s="8"/>
      <c r="Q4" s="8"/>
      <c r="R4" s="8"/>
      <c r="S4" s="3" t="s">
        <v>3</v>
      </c>
      <c r="T4" s="50" t="s">
        <v>4</v>
      </c>
      <c r="U4" s="52" t="s">
        <v>5</v>
      </c>
      <c r="V4" s="46" t="s">
        <v>6</v>
      </c>
    </row>
    <row r="5" spans="1:22" ht="18.75" customHeight="1" x14ac:dyDescent="0.25">
      <c r="A5" s="48"/>
      <c r="B5" s="48"/>
      <c r="C5" s="49"/>
      <c r="D5" s="6">
        <v>8</v>
      </c>
      <c r="E5" s="6">
        <v>8</v>
      </c>
      <c r="F5" s="6">
        <v>2</v>
      </c>
      <c r="G5" s="6">
        <v>7</v>
      </c>
      <c r="H5" s="6">
        <v>5</v>
      </c>
      <c r="I5" s="6">
        <v>2</v>
      </c>
      <c r="J5" s="6">
        <v>8</v>
      </c>
      <c r="K5" s="6"/>
      <c r="L5" s="6"/>
      <c r="M5" s="6"/>
      <c r="N5" s="6"/>
      <c r="O5" s="6"/>
      <c r="P5" s="6"/>
      <c r="Q5" s="18"/>
      <c r="R5" s="6"/>
      <c r="S5" s="6">
        <v>54</v>
      </c>
      <c r="T5" s="51"/>
      <c r="U5" s="52"/>
      <c r="V5" s="46"/>
    </row>
    <row r="6" spans="1:22" ht="20.25" customHeight="1" x14ac:dyDescent="0.25">
      <c r="A6" s="4">
        <v>1</v>
      </c>
      <c r="B6" s="35" t="s">
        <v>34</v>
      </c>
      <c r="C6" s="36">
        <v>2013730006</v>
      </c>
      <c r="D6" s="14">
        <v>8</v>
      </c>
      <c r="E6" s="14">
        <v>8</v>
      </c>
      <c r="F6" s="14">
        <v>2</v>
      </c>
      <c r="G6" s="14">
        <v>7</v>
      </c>
      <c r="H6" s="14">
        <v>3</v>
      </c>
      <c r="I6" s="14">
        <v>2</v>
      </c>
      <c r="J6" s="14">
        <v>8</v>
      </c>
      <c r="K6" s="14"/>
      <c r="L6" s="14"/>
      <c r="M6" s="14"/>
      <c r="N6" s="14"/>
      <c r="O6" s="14"/>
      <c r="P6" s="14"/>
      <c r="Q6" s="32"/>
      <c r="R6" s="14"/>
      <c r="S6" s="13">
        <f t="shared" ref="S6:S39" si="0">SUM(D6:R6)</f>
        <v>38</v>
      </c>
      <c r="T6" s="7">
        <v>54</v>
      </c>
      <c r="U6" s="15">
        <f t="shared" ref="U6:U72" si="1">(S6/T6)*100</f>
        <v>70.370370370370367</v>
      </c>
      <c r="V6" s="5" t="str">
        <f>IF(U6&lt;75,"tidak ikut ujian","ikut ujian")</f>
        <v>tidak ikut ujian</v>
      </c>
    </row>
    <row r="7" spans="1:22" ht="20.25" customHeight="1" x14ac:dyDescent="0.25">
      <c r="A7" s="4">
        <v>2</v>
      </c>
      <c r="B7" s="35" t="s">
        <v>35</v>
      </c>
      <c r="C7" s="36">
        <v>2013730027</v>
      </c>
      <c r="D7" s="14">
        <v>8</v>
      </c>
      <c r="E7" s="14">
        <v>8</v>
      </c>
      <c r="F7" s="14">
        <v>2</v>
      </c>
      <c r="G7" s="14">
        <v>7</v>
      </c>
      <c r="H7" s="42">
        <v>0</v>
      </c>
      <c r="I7" s="14">
        <v>2</v>
      </c>
      <c r="J7" s="14">
        <v>8</v>
      </c>
      <c r="K7" s="14"/>
      <c r="L7" s="14"/>
      <c r="M7" s="14"/>
      <c r="N7" s="14"/>
      <c r="O7" s="14"/>
      <c r="P7" s="14"/>
      <c r="Q7" s="32"/>
      <c r="R7" s="14"/>
      <c r="S7" s="13">
        <f t="shared" si="0"/>
        <v>35</v>
      </c>
      <c r="T7" s="7">
        <v>54</v>
      </c>
      <c r="U7" s="15">
        <f t="shared" si="1"/>
        <v>64.81481481481481</v>
      </c>
      <c r="V7" s="5" t="str">
        <f t="shared" ref="V7:V73" si="2">IF(U7&lt;75,"tidak ikut ujian","ikut ujian")</f>
        <v>tidak ikut ujian</v>
      </c>
    </row>
    <row r="8" spans="1:22" ht="20.25" customHeight="1" x14ac:dyDescent="0.25">
      <c r="A8" s="4">
        <v>3</v>
      </c>
      <c r="B8" s="35" t="s">
        <v>36</v>
      </c>
      <c r="C8" s="36">
        <v>2013730036</v>
      </c>
      <c r="D8" s="14">
        <v>8</v>
      </c>
      <c r="E8" s="14">
        <v>8</v>
      </c>
      <c r="F8" s="14">
        <v>2</v>
      </c>
      <c r="G8" s="14">
        <v>7</v>
      </c>
      <c r="H8" s="14">
        <v>2</v>
      </c>
      <c r="I8" s="14">
        <v>2</v>
      </c>
      <c r="J8" s="14">
        <v>8</v>
      </c>
      <c r="K8" s="14"/>
      <c r="L8" s="14"/>
      <c r="M8" s="14"/>
      <c r="N8" s="14"/>
      <c r="O8" s="14"/>
      <c r="P8" s="14"/>
      <c r="Q8" s="32"/>
      <c r="R8" s="14"/>
      <c r="S8" s="13">
        <f t="shared" si="0"/>
        <v>37</v>
      </c>
      <c r="T8" s="7">
        <v>54</v>
      </c>
      <c r="U8" s="15">
        <f t="shared" si="1"/>
        <v>68.518518518518519</v>
      </c>
      <c r="V8" s="5" t="str">
        <f t="shared" si="2"/>
        <v>tidak ikut ujian</v>
      </c>
    </row>
    <row r="9" spans="1:22" ht="20.25" customHeight="1" x14ac:dyDescent="0.25">
      <c r="A9" s="4">
        <v>4</v>
      </c>
      <c r="B9" s="35" t="s">
        <v>37</v>
      </c>
      <c r="C9" s="36">
        <v>2013730049</v>
      </c>
      <c r="D9" s="14">
        <v>8</v>
      </c>
      <c r="E9" s="14">
        <v>8</v>
      </c>
      <c r="F9" s="14">
        <v>2</v>
      </c>
      <c r="G9" s="14">
        <v>7</v>
      </c>
      <c r="H9" s="14">
        <v>5</v>
      </c>
      <c r="I9" s="14">
        <v>2</v>
      </c>
      <c r="J9" s="14">
        <v>8</v>
      </c>
      <c r="K9" s="14"/>
      <c r="L9" s="14"/>
      <c r="M9" s="14"/>
      <c r="N9" s="14"/>
      <c r="O9" s="14"/>
      <c r="P9" s="14"/>
      <c r="Q9" s="32"/>
      <c r="R9" s="14"/>
      <c r="S9" s="13">
        <f t="shared" si="0"/>
        <v>40</v>
      </c>
      <c r="T9" s="7">
        <v>54</v>
      </c>
      <c r="U9" s="15">
        <f t="shared" si="1"/>
        <v>74.074074074074076</v>
      </c>
      <c r="V9" s="5" t="str">
        <f t="shared" si="2"/>
        <v>tidak ikut ujian</v>
      </c>
    </row>
    <row r="10" spans="1:22" ht="20.25" customHeight="1" x14ac:dyDescent="0.25">
      <c r="A10" s="4">
        <v>5</v>
      </c>
      <c r="B10" s="35" t="s">
        <v>38</v>
      </c>
      <c r="C10" s="36">
        <v>2013730068</v>
      </c>
      <c r="D10" s="14">
        <v>8</v>
      </c>
      <c r="E10" s="14">
        <v>8</v>
      </c>
      <c r="F10" s="14">
        <v>2</v>
      </c>
      <c r="G10" s="14">
        <v>7</v>
      </c>
      <c r="H10" s="14">
        <v>5</v>
      </c>
      <c r="I10" s="14">
        <v>2</v>
      </c>
      <c r="J10" s="14">
        <v>8</v>
      </c>
      <c r="K10" s="14"/>
      <c r="L10" s="14"/>
      <c r="M10" s="14"/>
      <c r="N10" s="14"/>
      <c r="O10" s="14"/>
      <c r="P10" s="14"/>
      <c r="Q10" s="32"/>
      <c r="R10" s="14"/>
      <c r="S10" s="13">
        <f t="shared" si="0"/>
        <v>40</v>
      </c>
      <c r="T10" s="7">
        <v>54</v>
      </c>
      <c r="U10" s="15">
        <f t="shared" si="1"/>
        <v>74.074074074074076</v>
      </c>
      <c r="V10" s="5" t="str">
        <f t="shared" si="2"/>
        <v>tidak ikut ujian</v>
      </c>
    </row>
    <row r="11" spans="1:22" ht="20.25" customHeight="1" x14ac:dyDescent="0.25">
      <c r="A11" s="4">
        <v>6</v>
      </c>
      <c r="B11" s="35" t="s">
        <v>39</v>
      </c>
      <c r="C11" s="36">
        <v>2013730071</v>
      </c>
      <c r="D11" s="14">
        <v>8</v>
      </c>
      <c r="E11" s="14">
        <v>8</v>
      </c>
      <c r="F11" s="14">
        <v>2</v>
      </c>
      <c r="G11" s="14">
        <v>7</v>
      </c>
      <c r="H11" s="14">
        <v>5</v>
      </c>
      <c r="I11" s="14">
        <v>2</v>
      </c>
      <c r="J11" s="14">
        <v>8</v>
      </c>
      <c r="K11" s="14"/>
      <c r="L11" s="14"/>
      <c r="M11" s="14"/>
      <c r="N11" s="14"/>
      <c r="O11" s="14"/>
      <c r="P11" s="14"/>
      <c r="Q11" s="32"/>
      <c r="R11" s="14"/>
      <c r="S11" s="13">
        <f t="shared" si="0"/>
        <v>40</v>
      </c>
      <c r="T11" s="7">
        <v>54</v>
      </c>
      <c r="U11" s="15">
        <f t="shared" si="1"/>
        <v>74.074074074074076</v>
      </c>
      <c r="V11" s="5" t="str">
        <f t="shared" si="2"/>
        <v>tidak ikut ujian</v>
      </c>
    </row>
    <row r="12" spans="1:22" ht="20.25" customHeight="1" x14ac:dyDescent="0.25">
      <c r="A12" s="4">
        <v>7</v>
      </c>
      <c r="B12" s="35" t="s">
        <v>40</v>
      </c>
      <c r="C12" s="36">
        <v>2013730087</v>
      </c>
      <c r="D12" s="14">
        <v>8</v>
      </c>
      <c r="E12" s="14">
        <v>8</v>
      </c>
      <c r="F12" s="14">
        <v>2</v>
      </c>
      <c r="G12" s="14">
        <v>7</v>
      </c>
      <c r="H12" s="14">
        <v>5</v>
      </c>
      <c r="I12" s="14">
        <v>2</v>
      </c>
      <c r="J12" s="14">
        <v>8</v>
      </c>
      <c r="K12" s="14"/>
      <c r="L12" s="14"/>
      <c r="M12" s="14"/>
      <c r="N12" s="14"/>
      <c r="O12" s="14"/>
      <c r="P12" s="14"/>
      <c r="Q12" s="32"/>
      <c r="R12" s="14"/>
      <c r="S12" s="13">
        <f t="shared" si="0"/>
        <v>40</v>
      </c>
      <c r="T12" s="7">
        <v>54</v>
      </c>
      <c r="U12" s="15">
        <f t="shared" si="1"/>
        <v>74.074074074074076</v>
      </c>
      <c r="V12" s="5" t="str">
        <f t="shared" si="2"/>
        <v>tidak ikut ujian</v>
      </c>
    </row>
    <row r="13" spans="1:22" ht="20.25" customHeight="1" x14ac:dyDescent="0.25">
      <c r="A13" s="4">
        <v>8</v>
      </c>
      <c r="B13" s="35" t="s">
        <v>41</v>
      </c>
      <c r="C13" s="36">
        <v>2013730096</v>
      </c>
      <c r="D13" s="14">
        <v>8</v>
      </c>
      <c r="E13" s="14">
        <v>8</v>
      </c>
      <c r="F13" s="14">
        <v>2</v>
      </c>
      <c r="G13" s="14">
        <v>7</v>
      </c>
      <c r="H13" s="14">
        <v>5</v>
      </c>
      <c r="I13" s="14">
        <v>2</v>
      </c>
      <c r="J13" s="14">
        <v>8</v>
      </c>
      <c r="K13" s="14"/>
      <c r="L13" s="14"/>
      <c r="M13" s="14"/>
      <c r="N13" s="14"/>
      <c r="O13" s="14"/>
      <c r="P13" s="14"/>
      <c r="Q13" s="32"/>
      <c r="R13" s="14"/>
      <c r="S13" s="13">
        <f t="shared" si="0"/>
        <v>40</v>
      </c>
      <c r="T13" s="7">
        <v>54</v>
      </c>
      <c r="U13" s="15">
        <f t="shared" si="1"/>
        <v>74.074074074074076</v>
      </c>
      <c r="V13" s="5" t="str">
        <f t="shared" si="2"/>
        <v>tidak ikut ujian</v>
      </c>
    </row>
    <row r="14" spans="1:22" ht="20.25" customHeight="1" x14ac:dyDescent="0.25">
      <c r="A14" s="4">
        <v>9</v>
      </c>
      <c r="B14" s="35" t="s">
        <v>42</v>
      </c>
      <c r="C14" s="36">
        <v>2013730106</v>
      </c>
      <c r="D14" s="14">
        <v>8</v>
      </c>
      <c r="E14" s="14">
        <v>8</v>
      </c>
      <c r="F14" s="14">
        <v>2</v>
      </c>
      <c r="G14" s="14">
        <v>7</v>
      </c>
      <c r="H14" s="14">
        <v>5</v>
      </c>
      <c r="I14" s="14">
        <v>2</v>
      </c>
      <c r="J14" s="14">
        <v>8</v>
      </c>
      <c r="K14" s="14"/>
      <c r="L14" s="14"/>
      <c r="M14" s="14"/>
      <c r="N14" s="14"/>
      <c r="O14" s="14"/>
      <c r="P14" s="14"/>
      <c r="Q14" s="32"/>
      <c r="R14" s="14"/>
      <c r="S14" s="13">
        <f t="shared" si="0"/>
        <v>40</v>
      </c>
      <c r="T14" s="7">
        <v>54</v>
      </c>
      <c r="U14" s="15">
        <f t="shared" si="1"/>
        <v>74.074074074074076</v>
      </c>
      <c r="V14" s="5" t="str">
        <f t="shared" si="2"/>
        <v>tidak ikut ujian</v>
      </c>
    </row>
    <row r="15" spans="1:22" ht="20.25" customHeight="1" x14ac:dyDescent="0.3">
      <c r="A15" s="4">
        <v>10</v>
      </c>
      <c r="B15" s="37" t="s">
        <v>43</v>
      </c>
      <c r="C15" s="38">
        <v>2013730154</v>
      </c>
      <c r="D15" s="14">
        <v>8</v>
      </c>
      <c r="E15" s="14">
        <v>8</v>
      </c>
      <c r="F15" s="14">
        <v>2</v>
      </c>
      <c r="G15" s="14">
        <v>7</v>
      </c>
      <c r="H15" s="14">
        <v>5</v>
      </c>
      <c r="I15" s="14">
        <v>2</v>
      </c>
      <c r="J15" s="14">
        <v>8</v>
      </c>
      <c r="K15" s="14"/>
      <c r="L15" s="14"/>
      <c r="M15" s="14"/>
      <c r="N15" s="14"/>
      <c r="O15" s="14"/>
      <c r="P15" s="14"/>
      <c r="Q15" s="32"/>
      <c r="R15" s="14"/>
      <c r="S15" s="13">
        <f t="shared" si="0"/>
        <v>40</v>
      </c>
      <c r="T15" s="7">
        <v>54</v>
      </c>
      <c r="U15" s="15">
        <f t="shared" si="1"/>
        <v>74.074074074074076</v>
      </c>
      <c r="V15" s="5" t="str">
        <f t="shared" si="2"/>
        <v>tidak ikut ujian</v>
      </c>
    </row>
    <row r="16" spans="1:22" ht="20.25" customHeight="1" x14ac:dyDescent="0.3">
      <c r="A16" s="4">
        <v>11</v>
      </c>
      <c r="B16" s="39" t="s">
        <v>44</v>
      </c>
      <c r="C16" s="40">
        <v>2016730001</v>
      </c>
      <c r="D16" s="14">
        <v>8</v>
      </c>
      <c r="E16" s="14">
        <v>8</v>
      </c>
      <c r="F16" s="14">
        <v>2</v>
      </c>
      <c r="G16" s="14">
        <v>7</v>
      </c>
      <c r="H16" s="14">
        <v>5</v>
      </c>
      <c r="I16" s="14">
        <v>2</v>
      </c>
      <c r="J16" s="14">
        <v>8</v>
      </c>
      <c r="K16" s="14"/>
      <c r="L16" s="14"/>
      <c r="M16" s="14"/>
      <c r="N16" s="14"/>
      <c r="O16" s="14"/>
      <c r="P16" s="14"/>
      <c r="Q16" s="32"/>
      <c r="R16" s="14"/>
      <c r="S16" s="13">
        <f t="shared" si="0"/>
        <v>40</v>
      </c>
      <c r="T16" s="7">
        <v>54</v>
      </c>
      <c r="U16" s="15">
        <f t="shared" si="1"/>
        <v>74.074074074074076</v>
      </c>
      <c r="V16" s="5" t="str">
        <f t="shared" si="2"/>
        <v>tidak ikut ujian</v>
      </c>
    </row>
    <row r="17" spans="1:22" ht="20.25" customHeight="1" x14ac:dyDescent="0.3">
      <c r="A17" s="4">
        <v>12</v>
      </c>
      <c r="B17" s="39" t="s">
        <v>45</v>
      </c>
      <c r="C17" s="40">
        <v>2016730002</v>
      </c>
      <c r="D17" s="14">
        <v>8</v>
      </c>
      <c r="E17" s="14">
        <v>8</v>
      </c>
      <c r="F17" s="14">
        <v>2</v>
      </c>
      <c r="G17" s="14">
        <v>7</v>
      </c>
      <c r="H17" s="14">
        <v>5</v>
      </c>
      <c r="I17" s="14">
        <v>2</v>
      </c>
      <c r="J17" s="14">
        <v>8</v>
      </c>
      <c r="K17" s="14"/>
      <c r="L17" s="14"/>
      <c r="M17" s="14"/>
      <c r="N17" s="14"/>
      <c r="O17" s="14"/>
      <c r="P17" s="14"/>
      <c r="Q17" s="32"/>
      <c r="R17" s="14"/>
      <c r="S17" s="13">
        <f t="shared" si="0"/>
        <v>40</v>
      </c>
      <c r="T17" s="7">
        <v>54</v>
      </c>
      <c r="U17" s="15">
        <f t="shared" si="1"/>
        <v>74.074074074074076</v>
      </c>
      <c r="V17" s="5" t="str">
        <f t="shared" si="2"/>
        <v>tidak ikut ujian</v>
      </c>
    </row>
    <row r="18" spans="1:22" ht="20.25" customHeight="1" x14ac:dyDescent="0.3">
      <c r="A18" s="4">
        <v>13</v>
      </c>
      <c r="B18" s="39" t="s">
        <v>46</v>
      </c>
      <c r="C18" s="40">
        <v>2016730003</v>
      </c>
      <c r="D18" s="14">
        <v>8</v>
      </c>
      <c r="E18" s="14">
        <v>8</v>
      </c>
      <c r="F18" s="14">
        <v>2</v>
      </c>
      <c r="G18" s="14">
        <v>7</v>
      </c>
      <c r="H18" s="14">
        <v>5</v>
      </c>
      <c r="I18" s="14">
        <v>2</v>
      </c>
      <c r="J18" s="14">
        <v>8</v>
      </c>
      <c r="K18" s="14"/>
      <c r="L18" s="14"/>
      <c r="M18" s="14"/>
      <c r="N18" s="14"/>
      <c r="O18" s="14"/>
      <c r="P18" s="14"/>
      <c r="Q18" s="32"/>
      <c r="R18" s="14"/>
      <c r="S18" s="13">
        <f t="shared" si="0"/>
        <v>40</v>
      </c>
      <c r="T18" s="7">
        <v>54</v>
      </c>
      <c r="U18" s="15">
        <f t="shared" si="1"/>
        <v>74.074074074074076</v>
      </c>
      <c r="V18" s="5" t="str">
        <f t="shared" si="2"/>
        <v>tidak ikut ujian</v>
      </c>
    </row>
    <row r="19" spans="1:22" ht="20.25" customHeight="1" x14ac:dyDescent="0.3">
      <c r="A19" s="4">
        <v>14</v>
      </c>
      <c r="B19" s="39" t="s">
        <v>47</v>
      </c>
      <c r="C19" s="40">
        <v>2016730004</v>
      </c>
      <c r="D19" s="14">
        <v>8</v>
      </c>
      <c r="E19" s="14">
        <v>8</v>
      </c>
      <c r="F19" s="14">
        <v>2</v>
      </c>
      <c r="G19" s="14">
        <v>7</v>
      </c>
      <c r="H19" s="14">
        <v>5</v>
      </c>
      <c r="I19" s="14">
        <v>2</v>
      </c>
      <c r="J19" s="14">
        <v>8</v>
      </c>
      <c r="K19" s="14"/>
      <c r="L19" s="14"/>
      <c r="M19" s="14"/>
      <c r="N19" s="14"/>
      <c r="O19" s="14"/>
      <c r="P19" s="14"/>
      <c r="Q19" s="32"/>
      <c r="R19" s="14"/>
      <c r="S19" s="13">
        <f t="shared" si="0"/>
        <v>40</v>
      </c>
      <c r="T19" s="7">
        <v>54</v>
      </c>
      <c r="U19" s="15">
        <f t="shared" si="1"/>
        <v>74.074074074074076</v>
      </c>
      <c r="V19" s="5" t="str">
        <f t="shared" si="2"/>
        <v>tidak ikut ujian</v>
      </c>
    </row>
    <row r="20" spans="1:22" ht="20.25" customHeight="1" x14ac:dyDescent="0.3">
      <c r="A20" s="4">
        <v>15</v>
      </c>
      <c r="B20" s="39" t="s">
        <v>48</v>
      </c>
      <c r="C20" s="40">
        <v>2016730005</v>
      </c>
      <c r="D20" s="14">
        <v>8</v>
      </c>
      <c r="E20" s="14">
        <v>8</v>
      </c>
      <c r="F20" s="14">
        <v>2</v>
      </c>
      <c r="G20" s="14">
        <v>7</v>
      </c>
      <c r="H20" s="14">
        <v>5</v>
      </c>
      <c r="I20" s="14">
        <v>2</v>
      </c>
      <c r="J20" s="14">
        <v>8</v>
      </c>
      <c r="K20" s="14"/>
      <c r="L20" s="14"/>
      <c r="M20" s="14"/>
      <c r="N20" s="14"/>
      <c r="O20" s="14"/>
      <c r="P20" s="14"/>
      <c r="Q20" s="32"/>
      <c r="R20" s="14"/>
      <c r="S20" s="13">
        <f t="shared" si="0"/>
        <v>40</v>
      </c>
      <c r="T20" s="7">
        <v>54</v>
      </c>
      <c r="U20" s="15">
        <f t="shared" si="1"/>
        <v>74.074074074074076</v>
      </c>
      <c r="V20" s="5" t="str">
        <f t="shared" si="2"/>
        <v>tidak ikut ujian</v>
      </c>
    </row>
    <row r="21" spans="1:22" ht="20.25" customHeight="1" x14ac:dyDescent="0.3">
      <c r="A21" s="4">
        <v>16</v>
      </c>
      <c r="B21" s="39" t="s">
        <v>49</v>
      </c>
      <c r="C21" s="40">
        <v>2016730006</v>
      </c>
      <c r="D21" s="14">
        <v>8</v>
      </c>
      <c r="E21" s="14">
        <v>8</v>
      </c>
      <c r="F21" s="14">
        <v>2</v>
      </c>
      <c r="G21" s="14">
        <v>7</v>
      </c>
      <c r="H21" s="14">
        <v>5</v>
      </c>
      <c r="I21" s="14">
        <v>2</v>
      </c>
      <c r="J21" s="14">
        <v>8</v>
      </c>
      <c r="K21" s="14"/>
      <c r="L21" s="14"/>
      <c r="M21" s="14"/>
      <c r="N21" s="14"/>
      <c r="O21" s="14"/>
      <c r="P21" s="14"/>
      <c r="Q21" s="32"/>
      <c r="R21" s="14"/>
      <c r="S21" s="13">
        <f t="shared" si="0"/>
        <v>40</v>
      </c>
      <c r="T21" s="7">
        <v>54</v>
      </c>
      <c r="U21" s="15">
        <f t="shared" si="1"/>
        <v>74.074074074074076</v>
      </c>
      <c r="V21" s="5" t="str">
        <f t="shared" si="2"/>
        <v>tidak ikut ujian</v>
      </c>
    </row>
    <row r="22" spans="1:22" ht="20.25" customHeight="1" x14ac:dyDescent="0.3">
      <c r="A22" s="4">
        <v>17</v>
      </c>
      <c r="B22" s="39" t="s">
        <v>50</v>
      </c>
      <c r="C22" s="40">
        <v>2016730007</v>
      </c>
      <c r="D22" s="14">
        <v>8</v>
      </c>
      <c r="E22" s="14">
        <v>8</v>
      </c>
      <c r="F22" s="14">
        <v>2</v>
      </c>
      <c r="G22" s="14">
        <v>7</v>
      </c>
      <c r="H22" s="14">
        <v>5</v>
      </c>
      <c r="I22" s="14">
        <v>2</v>
      </c>
      <c r="J22" s="14">
        <v>8</v>
      </c>
      <c r="K22" s="14"/>
      <c r="L22" s="14"/>
      <c r="M22" s="14"/>
      <c r="N22" s="14"/>
      <c r="O22" s="14"/>
      <c r="P22" s="14"/>
      <c r="Q22" s="32"/>
      <c r="R22" s="14"/>
      <c r="S22" s="31">
        <f t="shared" si="0"/>
        <v>40</v>
      </c>
      <c r="T22" s="7">
        <v>54</v>
      </c>
      <c r="U22" s="15">
        <f t="shared" si="1"/>
        <v>74.074074074074076</v>
      </c>
      <c r="V22" s="5" t="str">
        <f t="shared" si="2"/>
        <v>tidak ikut ujian</v>
      </c>
    </row>
    <row r="23" spans="1:22" ht="20.25" customHeight="1" x14ac:dyDescent="0.3">
      <c r="A23" s="4">
        <v>18</v>
      </c>
      <c r="B23" s="39" t="s">
        <v>51</v>
      </c>
      <c r="C23" s="40">
        <v>2016730008</v>
      </c>
      <c r="D23" s="14">
        <v>8</v>
      </c>
      <c r="E23" s="14">
        <v>8</v>
      </c>
      <c r="F23" s="14">
        <v>2</v>
      </c>
      <c r="G23" s="14">
        <v>7</v>
      </c>
      <c r="H23" s="14">
        <v>5</v>
      </c>
      <c r="I23" s="14">
        <v>2</v>
      </c>
      <c r="J23" s="14">
        <v>8</v>
      </c>
      <c r="K23" s="14"/>
      <c r="L23" s="14"/>
      <c r="M23" s="14"/>
      <c r="N23" s="14"/>
      <c r="O23" s="14"/>
      <c r="P23" s="14"/>
      <c r="Q23" s="32"/>
      <c r="R23" s="14"/>
      <c r="S23" s="13">
        <f t="shared" si="0"/>
        <v>40</v>
      </c>
      <c r="T23" s="7">
        <v>54</v>
      </c>
      <c r="U23" s="15">
        <f t="shared" si="1"/>
        <v>74.074074074074076</v>
      </c>
      <c r="V23" s="5" t="str">
        <f t="shared" si="2"/>
        <v>tidak ikut ujian</v>
      </c>
    </row>
    <row r="24" spans="1:22" ht="20.25" customHeight="1" x14ac:dyDescent="0.3">
      <c r="A24" s="4">
        <v>19</v>
      </c>
      <c r="B24" s="39" t="s">
        <v>52</v>
      </c>
      <c r="C24" s="40">
        <v>2016730009</v>
      </c>
      <c r="D24" s="14">
        <v>8</v>
      </c>
      <c r="E24" s="14">
        <v>8</v>
      </c>
      <c r="F24" s="14">
        <v>2</v>
      </c>
      <c r="G24" s="14">
        <v>7</v>
      </c>
      <c r="H24" s="14">
        <v>5</v>
      </c>
      <c r="I24" s="14">
        <v>2</v>
      </c>
      <c r="J24" s="14">
        <v>8</v>
      </c>
      <c r="K24" s="14"/>
      <c r="L24" s="14"/>
      <c r="M24" s="14"/>
      <c r="N24" s="14"/>
      <c r="O24" s="14"/>
      <c r="P24" s="14"/>
      <c r="Q24" s="32"/>
      <c r="R24" s="14"/>
      <c r="S24" s="13">
        <f t="shared" si="0"/>
        <v>40</v>
      </c>
      <c r="T24" s="7">
        <v>54</v>
      </c>
      <c r="U24" s="15">
        <f t="shared" si="1"/>
        <v>74.074074074074076</v>
      </c>
      <c r="V24" s="5" t="str">
        <f t="shared" si="2"/>
        <v>tidak ikut ujian</v>
      </c>
    </row>
    <row r="25" spans="1:22" ht="20.25" customHeight="1" x14ac:dyDescent="0.3">
      <c r="A25" s="4">
        <v>20</v>
      </c>
      <c r="B25" s="39" t="s">
        <v>53</v>
      </c>
      <c r="C25" s="40">
        <v>2016730010</v>
      </c>
      <c r="D25" s="14">
        <v>8</v>
      </c>
      <c r="E25" s="14">
        <v>8</v>
      </c>
      <c r="F25" s="14">
        <v>2</v>
      </c>
      <c r="G25" s="14">
        <v>7</v>
      </c>
      <c r="H25" s="14">
        <v>5</v>
      </c>
      <c r="I25" s="14">
        <v>2</v>
      </c>
      <c r="J25" s="14">
        <v>8</v>
      </c>
      <c r="K25" s="14"/>
      <c r="L25" s="14"/>
      <c r="M25" s="14"/>
      <c r="N25" s="14"/>
      <c r="O25" s="14"/>
      <c r="P25" s="14"/>
      <c r="Q25" s="32"/>
      <c r="R25" s="14"/>
      <c r="S25" s="13">
        <f t="shared" si="0"/>
        <v>40</v>
      </c>
      <c r="T25" s="7">
        <v>54</v>
      </c>
      <c r="U25" s="15">
        <f t="shared" si="1"/>
        <v>74.074074074074076</v>
      </c>
      <c r="V25" s="5" t="str">
        <f t="shared" si="2"/>
        <v>tidak ikut ujian</v>
      </c>
    </row>
    <row r="26" spans="1:22" ht="20.25" customHeight="1" x14ac:dyDescent="0.3">
      <c r="A26" s="4">
        <v>21</v>
      </c>
      <c r="B26" s="39" t="s">
        <v>54</v>
      </c>
      <c r="C26" s="40">
        <v>2016730011</v>
      </c>
      <c r="D26" s="14">
        <v>8</v>
      </c>
      <c r="E26" s="14">
        <v>8</v>
      </c>
      <c r="F26" s="14">
        <v>2</v>
      </c>
      <c r="G26" s="14">
        <v>7</v>
      </c>
      <c r="H26" s="14">
        <v>5</v>
      </c>
      <c r="I26" s="14">
        <v>2</v>
      </c>
      <c r="J26" s="14">
        <v>8</v>
      </c>
      <c r="K26" s="14"/>
      <c r="L26" s="14"/>
      <c r="M26" s="14"/>
      <c r="N26" s="14"/>
      <c r="O26" s="14"/>
      <c r="P26" s="14"/>
      <c r="Q26" s="32"/>
      <c r="R26" s="14"/>
      <c r="S26" s="13">
        <f t="shared" si="0"/>
        <v>40</v>
      </c>
      <c r="T26" s="7">
        <v>54</v>
      </c>
      <c r="U26" s="15">
        <f t="shared" si="1"/>
        <v>74.074074074074076</v>
      </c>
      <c r="V26" s="5" t="str">
        <f t="shared" si="2"/>
        <v>tidak ikut ujian</v>
      </c>
    </row>
    <row r="27" spans="1:22" ht="20.25" customHeight="1" x14ac:dyDescent="0.3">
      <c r="A27" s="4">
        <v>22</v>
      </c>
      <c r="B27" s="39" t="s">
        <v>55</v>
      </c>
      <c r="C27" s="40">
        <v>2016730012</v>
      </c>
      <c r="D27" s="14">
        <v>8</v>
      </c>
      <c r="E27" s="14">
        <v>8</v>
      </c>
      <c r="F27" s="14">
        <v>2</v>
      </c>
      <c r="G27" s="14">
        <v>7</v>
      </c>
      <c r="H27" s="14">
        <v>5</v>
      </c>
      <c r="I27" s="14">
        <v>2</v>
      </c>
      <c r="J27" s="14">
        <v>8</v>
      </c>
      <c r="K27" s="14"/>
      <c r="L27" s="14"/>
      <c r="M27" s="14"/>
      <c r="N27" s="14"/>
      <c r="O27" s="14"/>
      <c r="P27" s="14"/>
      <c r="Q27" s="32"/>
      <c r="R27" s="14"/>
      <c r="S27" s="13">
        <f t="shared" si="0"/>
        <v>40</v>
      </c>
      <c r="T27" s="7">
        <v>54</v>
      </c>
      <c r="U27" s="15">
        <f t="shared" si="1"/>
        <v>74.074074074074076</v>
      </c>
      <c r="V27" s="5" t="str">
        <f t="shared" si="2"/>
        <v>tidak ikut ujian</v>
      </c>
    </row>
    <row r="28" spans="1:22" ht="20.25" customHeight="1" x14ac:dyDescent="0.3">
      <c r="A28" s="4">
        <v>23</v>
      </c>
      <c r="B28" s="39" t="s">
        <v>56</v>
      </c>
      <c r="C28" s="40">
        <v>2016730013</v>
      </c>
      <c r="D28" s="14">
        <v>8</v>
      </c>
      <c r="E28" s="14">
        <v>8</v>
      </c>
      <c r="F28" s="14">
        <v>2</v>
      </c>
      <c r="G28" s="14">
        <v>7</v>
      </c>
      <c r="H28" s="14">
        <v>5</v>
      </c>
      <c r="I28" s="14">
        <v>2</v>
      </c>
      <c r="J28" s="14">
        <v>8</v>
      </c>
      <c r="K28" s="14"/>
      <c r="L28" s="14"/>
      <c r="M28" s="14"/>
      <c r="N28" s="14"/>
      <c r="O28" s="14"/>
      <c r="P28" s="14"/>
      <c r="Q28" s="32"/>
      <c r="R28" s="14"/>
      <c r="S28" s="13">
        <f t="shared" si="0"/>
        <v>40</v>
      </c>
      <c r="T28" s="7">
        <v>54</v>
      </c>
      <c r="U28" s="15">
        <f t="shared" si="1"/>
        <v>74.074074074074076</v>
      </c>
      <c r="V28" s="5" t="str">
        <f t="shared" si="2"/>
        <v>tidak ikut ujian</v>
      </c>
    </row>
    <row r="29" spans="1:22" ht="20.25" customHeight="1" x14ac:dyDescent="0.3">
      <c r="A29" s="4">
        <v>24</v>
      </c>
      <c r="B29" s="39" t="s">
        <v>57</v>
      </c>
      <c r="C29" s="40">
        <v>2016730014</v>
      </c>
      <c r="D29" s="14">
        <v>8</v>
      </c>
      <c r="E29" s="14">
        <v>8</v>
      </c>
      <c r="F29" s="14">
        <v>2</v>
      </c>
      <c r="G29" s="14">
        <v>7</v>
      </c>
      <c r="H29" s="14">
        <v>5</v>
      </c>
      <c r="I29" s="14">
        <v>2</v>
      </c>
      <c r="J29" s="14">
        <v>8</v>
      </c>
      <c r="K29" s="14"/>
      <c r="L29" s="14"/>
      <c r="M29" s="14"/>
      <c r="N29" s="14"/>
      <c r="O29" s="14"/>
      <c r="P29" s="14"/>
      <c r="Q29" s="32"/>
      <c r="R29" s="14"/>
      <c r="S29" s="13">
        <f t="shared" si="0"/>
        <v>40</v>
      </c>
      <c r="T29" s="7">
        <v>54</v>
      </c>
      <c r="U29" s="15">
        <f t="shared" si="1"/>
        <v>74.074074074074076</v>
      </c>
      <c r="V29" s="5" t="str">
        <f t="shared" si="2"/>
        <v>tidak ikut ujian</v>
      </c>
    </row>
    <row r="30" spans="1:22" ht="20.25" customHeight="1" x14ac:dyDescent="0.3">
      <c r="A30" s="4">
        <v>25</v>
      </c>
      <c r="B30" s="39" t="s">
        <v>58</v>
      </c>
      <c r="C30" s="40">
        <v>2016730015</v>
      </c>
      <c r="D30" s="14">
        <v>8</v>
      </c>
      <c r="E30" s="14">
        <v>8</v>
      </c>
      <c r="F30" s="14">
        <v>2</v>
      </c>
      <c r="G30" s="14">
        <v>7</v>
      </c>
      <c r="H30" s="14">
        <v>5</v>
      </c>
      <c r="I30" s="14">
        <v>2</v>
      </c>
      <c r="J30" s="14">
        <v>8</v>
      </c>
      <c r="K30" s="14"/>
      <c r="L30" s="14"/>
      <c r="M30" s="14"/>
      <c r="N30" s="14"/>
      <c r="O30" s="14"/>
      <c r="P30" s="14"/>
      <c r="Q30" s="32"/>
      <c r="R30" s="14"/>
      <c r="S30" s="13">
        <f t="shared" si="0"/>
        <v>40</v>
      </c>
      <c r="T30" s="7">
        <v>54</v>
      </c>
      <c r="U30" s="15">
        <f t="shared" si="1"/>
        <v>74.074074074074076</v>
      </c>
      <c r="V30" s="5" t="str">
        <f t="shared" si="2"/>
        <v>tidak ikut ujian</v>
      </c>
    </row>
    <row r="31" spans="1:22" ht="20.25" customHeight="1" x14ac:dyDescent="0.3">
      <c r="A31" s="4">
        <v>26</v>
      </c>
      <c r="B31" s="39" t="s">
        <v>59</v>
      </c>
      <c r="C31" s="40">
        <v>2016730016</v>
      </c>
      <c r="D31" s="14">
        <v>8</v>
      </c>
      <c r="E31" s="14">
        <v>8</v>
      </c>
      <c r="F31" s="14">
        <v>2</v>
      </c>
      <c r="G31" s="14">
        <v>7</v>
      </c>
      <c r="H31" s="14">
        <v>5</v>
      </c>
      <c r="I31" s="14">
        <v>2</v>
      </c>
      <c r="J31" s="14">
        <v>8</v>
      </c>
      <c r="K31" s="14"/>
      <c r="L31" s="14"/>
      <c r="M31" s="14"/>
      <c r="N31" s="14"/>
      <c r="O31" s="14"/>
      <c r="P31" s="14"/>
      <c r="Q31" s="32"/>
      <c r="R31" s="14"/>
      <c r="S31" s="13">
        <f t="shared" si="0"/>
        <v>40</v>
      </c>
      <c r="T31" s="7">
        <v>54</v>
      </c>
      <c r="U31" s="15">
        <f t="shared" si="1"/>
        <v>74.074074074074076</v>
      </c>
      <c r="V31" s="5" t="str">
        <f t="shared" si="2"/>
        <v>tidak ikut ujian</v>
      </c>
    </row>
    <row r="32" spans="1:22" ht="20.25" customHeight="1" x14ac:dyDescent="0.3">
      <c r="A32" s="4">
        <v>27</v>
      </c>
      <c r="B32" s="39" t="s">
        <v>60</v>
      </c>
      <c r="C32" s="40">
        <v>2016730017</v>
      </c>
      <c r="D32" s="14">
        <v>8</v>
      </c>
      <c r="E32" s="14">
        <v>8</v>
      </c>
      <c r="F32" s="14">
        <v>2</v>
      </c>
      <c r="G32" s="14">
        <v>7</v>
      </c>
      <c r="H32" s="14">
        <v>5</v>
      </c>
      <c r="I32" s="14">
        <v>2</v>
      </c>
      <c r="J32" s="14">
        <v>8</v>
      </c>
      <c r="K32" s="14"/>
      <c r="L32" s="14"/>
      <c r="M32" s="14"/>
      <c r="N32" s="14"/>
      <c r="O32" s="14"/>
      <c r="P32" s="14"/>
      <c r="Q32" s="32"/>
      <c r="R32" s="14"/>
      <c r="S32" s="13">
        <f t="shared" si="0"/>
        <v>40</v>
      </c>
      <c r="T32" s="7">
        <v>54</v>
      </c>
      <c r="U32" s="15">
        <f t="shared" si="1"/>
        <v>74.074074074074076</v>
      </c>
      <c r="V32" s="5" t="str">
        <f t="shared" si="2"/>
        <v>tidak ikut ujian</v>
      </c>
    </row>
    <row r="33" spans="1:22" ht="20.25" customHeight="1" x14ac:dyDescent="0.3">
      <c r="A33" s="4">
        <v>28</v>
      </c>
      <c r="B33" s="39" t="s">
        <v>61</v>
      </c>
      <c r="C33" s="40">
        <v>2016730018</v>
      </c>
      <c r="D33" s="14">
        <v>8</v>
      </c>
      <c r="E33" s="14">
        <v>8</v>
      </c>
      <c r="F33" s="14">
        <v>2</v>
      </c>
      <c r="G33" s="14">
        <v>7</v>
      </c>
      <c r="H33" s="14">
        <v>5</v>
      </c>
      <c r="I33" s="14">
        <v>2</v>
      </c>
      <c r="J33" s="14">
        <v>8</v>
      </c>
      <c r="K33" s="14"/>
      <c r="L33" s="14"/>
      <c r="M33" s="14"/>
      <c r="N33" s="14"/>
      <c r="O33" s="14"/>
      <c r="P33" s="14"/>
      <c r="Q33" s="32"/>
      <c r="R33" s="14"/>
      <c r="S33" s="13">
        <f t="shared" si="0"/>
        <v>40</v>
      </c>
      <c r="T33" s="7">
        <v>54</v>
      </c>
      <c r="U33" s="15">
        <f t="shared" si="1"/>
        <v>74.074074074074076</v>
      </c>
      <c r="V33" s="5" t="str">
        <f t="shared" si="2"/>
        <v>tidak ikut ujian</v>
      </c>
    </row>
    <row r="34" spans="1:22" ht="20.25" customHeight="1" x14ac:dyDescent="0.3">
      <c r="A34" s="4">
        <v>29</v>
      </c>
      <c r="B34" s="39" t="s">
        <v>62</v>
      </c>
      <c r="C34" s="40">
        <v>2016730019</v>
      </c>
      <c r="D34" s="14">
        <v>8</v>
      </c>
      <c r="E34" s="14">
        <v>8</v>
      </c>
      <c r="F34" s="14">
        <v>2</v>
      </c>
      <c r="G34" s="14">
        <v>7</v>
      </c>
      <c r="H34" s="14">
        <v>5</v>
      </c>
      <c r="I34" s="14">
        <v>2</v>
      </c>
      <c r="J34" s="14">
        <v>8</v>
      </c>
      <c r="K34" s="14"/>
      <c r="L34" s="14"/>
      <c r="M34" s="14"/>
      <c r="N34" s="14"/>
      <c r="O34" s="14"/>
      <c r="P34" s="14"/>
      <c r="Q34" s="32"/>
      <c r="R34" s="14"/>
      <c r="S34" s="13">
        <f t="shared" si="0"/>
        <v>40</v>
      </c>
      <c r="T34" s="7">
        <v>54</v>
      </c>
      <c r="U34" s="15">
        <f t="shared" si="1"/>
        <v>74.074074074074076</v>
      </c>
      <c r="V34" s="5" t="str">
        <f t="shared" si="2"/>
        <v>tidak ikut ujian</v>
      </c>
    </row>
    <row r="35" spans="1:22" ht="20.25" customHeight="1" x14ac:dyDescent="0.3">
      <c r="A35" s="4">
        <v>30</v>
      </c>
      <c r="B35" s="39" t="s">
        <v>63</v>
      </c>
      <c r="C35" s="40">
        <v>2016730020</v>
      </c>
      <c r="D35" s="14">
        <v>8</v>
      </c>
      <c r="E35" s="14">
        <v>8</v>
      </c>
      <c r="F35" s="14">
        <v>2</v>
      </c>
      <c r="G35" s="14">
        <v>7</v>
      </c>
      <c r="H35" s="14">
        <v>5</v>
      </c>
      <c r="I35" s="14">
        <v>2</v>
      </c>
      <c r="J35" s="14">
        <v>8</v>
      </c>
      <c r="K35" s="14"/>
      <c r="L35" s="14"/>
      <c r="M35" s="14"/>
      <c r="N35" s="14"/>
      <c r="O35" s="14"/>
      <c r="P35" s="14"/>
      <c r="Q35" s="32"/>
      <c r="R35" s="14"/>
      <c r="S35" s="13">
        <f t="shared" si="0"/>
        <v>40</v>
      </c>
      <c r="T35" s="7">
        <v>54</v>
      </c>
      <c r="U35" s="15">
        <f t="shared" si="1"/>
        <v>74.074074074074076</v>
      </c>
      <c r="V35" s="5" t="str">
        <f t="shared" si="2"/>
        <v>tidak ikut ujian</v>
      </c>
    </row>
    <row r="36" spans="1:22" ht="20.25" customHeight="1" x14ac:dyDescent="0.3">
      <c r="A36" s="4">
        <v>31</v>
      </c>
      <c r="B36" s="39" t="s">
        <v>64</v>
      </c>
      <c r="C36" s="40">
        <v>2016730021</v>
      </c>
      <c r="D36" s="14">
        <v>8</v>
      </c>
      <c r="E36" s="14">
        <v>8</v>
      </c>
      <c r="F36" s="14">
        <v>2</v>
      </c>
      <c r="G36" s="14">
        <v>7</v>
      </c>
      <c r="H36" s="14">
        <v>5</v>
      </c>
      <c r="I36" s="14">
        <v>2</v>
      </c>
      <c r="J36" s="14">
        <v>8</v>
      </c>
      <c r="K36" s="14"/>
      <c r="L36" s="14"/>
      <c r="M36" s="14"/>
      <c r="N36" s="14"/>
      <c r="O36" s="14"/>
      <c r="P36" s="14"/>
      <c r="Q36" s="32"/>
      <c r="R36" s="14"/>
      <c r="S36" s="31">
        <f t="shared" si="0"/>
        <v>40</v>
      </c>
      <c r="T36" s="7">
        <v>54</v>
      </c>
      <c r="U36" s="15">
        <f t="shared" si="1"/>
        <v>74.074074074074076</v>
      </c>
      <c r="V36" s="5" t="str">
        <f t="shared" si="2"/>
        <v>tidak ikut ujian</v>
      </c>
    </row>
    <row r="37" spans="1:22" ht="20.25" customHeight="1" x14ac:dyDescent="0.3">
      <c r="A37" s="4">
        <v>32</v>
      </c>
      <c r="B37" s="39" t="s">
        <v>65</v>
      </c>
      <c r="C37" s="40">
        <v>2016730022</v>
      </c>
      <c r="D37" s="14">
        <v>8</v>
      </c>
      <c r="E37" s="14">
        <v>8</v>
      </c>
      <c r="F37" s="14">
        <v>2</v>
      </c>
      <c r="G37" s="14">
        <v>7</v>
      </c>
      <c r="H37" s="14">
        <v>5</v>
      </c>
      <c r="I37" s="14">
        <v>2</v>
      </c>
      <c r="J37" s="14">
        <v>8</v>
      </c>
      <c r="K37" s="14"/>
      <c r="L37" s="14"/>
      <c r="M37" s="14"/>
      <c r="N37" s="14"/>
      <c r="O37" s="14"/>
      <c r="P37" s="14"/>
      <c r="Q37" s="32"/>
      <c r="R37" s="14"/>
      <c r="S37" s="31">
        <f t="shared" si="0"/>
        <v>40</v>
      </c>
      <c r="T37" s="7">
        <v>54</v>
      </c>
      <c r="U37" s="15">
        <f t="shared" si="1"/>
        <v>74.074074074074076</v>
      </c>
      <c r="V37" s="5" t="str">
        <f t="shared" si="2"/>
        <v>tidak ikut ujian</v>
      </c>
    </row>
    <row r="38" spans="1:22" ht="20.25" customHeight="1" x14ac:dyDescent="0.3">
      <c r="A38" s="4">
        <v>33</v>
      </c>
      <c r="B38" s="39" t="s">
        <v>66</v>
      </c>
      <c r="C38" s="40">
        <v>2016730023</v>
      </c>
      <c r="D38" s="14">
        <v>8</v>
      </c>
      <c r="E38" s="14">
        <v>8</v>
      </c>
      <c r="F38" s="14">
        <v>2</v>
      </c>
      <c r="G38" s="14">
        <v>7</v>
      </c>
      <c r="H38" s="14">
        <v>5</v>
      </c>
      <c r="I38" s="14">
        <v>2</v>
      </c>
      <c r="J38" s="14">
        <v>8</v>
      </c>
      <c r="K38" s="14"/>
      <c r="L38" s="14"/>
      <c r="M38" s="14"/>
      <c r="N38" s="14"/>
      <c r="O38" s="14"/>
      <c r="P38" s="14"/>
      <c r="Q38" s="32"/>
      <c r="R38" s="14"/>
      <c r="S38" s="13">
        <f t="shared" si="0"/>
        <v>40</v>
      </c>
      <c r="T38" s="7">
        <v>54</v>
      </c>
      <c r="U38" s="15">
        <f t="shared" si="1"/>
        <v>74.074074074074076</v>
      </c>
      <c r="V38" s="5" t="str">
        <f t="shared" si="2"/>
        <v>tidak ikut ujian</v>
      </c>
    </row>
    <row r="39" spans="1:22" ht="20.25" customHeight="1" x14ac:dyDescent="0.3">
      <c r="A39" s="4">
        <v>34</v>
      </c>
      <c r="B39" s="39" t="s">
        <v>67</v>
      </c>
      <c r="C39" s="40">
        <v>2016730024</v>
      </c>
      <c r="D39" s="14">
        <v>8</v>
      </c>
      <c r="E39" s="14">
        <v>8</v>
      </c>
      <c r="F39" s="14">
        <v>2</v>
      </c>
      <c r="G39" s="14">
        <v>7</v>
      </c>
      <c r="H39" s="14">
        <v>5</v>
      </c>
      <c r="I39" s="14">
        <v>2</v>
      </c>
      <c r="J39" s="14">
        <v>8</v>
      </c>
      <c r="K39" s="14"/>
      <c r="L39" s="14"/>
      <c r="M39" s="14"/>
      <c r="N39" s="14"/>
      <c r="O39" s="14"/>
      <c r="P39" s="14"/>
      <c r="Q39" s="32"/>
      <c r="R39" s="14"/>
      <c r="S39" s="13">
        <f t="shared" si="0"/>
        <v>40</v>
      </c>
      <c r="T39" s="7">
        <v>54</v>
      </c>
      <c r="U39" s="15">
        <f t="shared" si="1"/>
        <v>74.074074074074076</v>
      </c>
      <c r="V39" s="5" t="str">
        <f t="shared" si="2"/>
        <v>tidak ikut ujian</v>
      </c>
    </row>
    <row r="40" spans="1:22" ht="20.25" customHeight="1" x14ac:dyDescent="0.3">
      <c r="A40" s="4">
        <v>35</v>
      </c>
      <c r="B40" s="39" t="s">
        <v>68</v>
      </c>
      <c r="C40" s="40">
        <v>2016730025</v>
      </c>
      <c r="D40" s="14">
        <v>8</v>
      </c>
      <c r="E40" s="14">
        <v>8</v>
      </c>
      <c r="F40" s="14">
        <v>2</v>
      </c>
      <c r="G40" s="14">
        <v>7</v>
      </c>
      <c r="H40" s="14">
        <v>5</v>
      </c>
      <c r="I40" s="14">
        <v>2</v>
      </c>
      <c r="J40" s="14">
        <v>8</v>
      </c>
      <c r="K40" s="14"/>
      <c r="L40" s="14"/>
      <c r="M40" s="14"/>
      <c r="N40" s="14"/>
      <c r="O40" s="14"/>
      <c r="P40" s="14"/>
      <c r="Q40" s="32"/>
      <c r="R40" s="14"/>
      <c r="S40" s="13">
        <f t="shared" ref="S40:S71" si="3">SUM(D40:R40)</f>
        <v>40</v>
      </c>
      <c r="T40" s="7">
        <v>54</v>
      </c>
      <c r="U40" s="15">
        <f t="shared" si="1"/>
        <v>74.074074074074076</v>
      </c>
      <c r="V40" s="5" t="str">
        <f t="shared" si="2"/>
        <v>tidak ikut ujian</v>
      </c>
    </row>
    <row r="41" spans="1:22" ht="20.25" customHeight="1" x14ac:dyDescent="0.3">
      <c r="A41" s="4">
        <v>36</v>
      </c>
      <c r="B41" s="39" t="s">
        <v>69</v>
      </c>
      <c r="C41" s="40">
        <v>2016730026</v>
      </c>
      <c r="D41" s="14">
        <v>8</v>
      </c>
      <c r="E41" s="14">
        <v>8</v>
      </c>
      <c r="F41" s="14">
        <v>2</v>
      </c>
      <c r="G41" s="14">
        <v>7</v>
      </c>
      <c r="H41" s="14">
        <v>5</v>
      </c>
      <c r="I41" s="14">
        <v>2</v>
      </c>
      <c r="J41" s="14">
        <v>8</v>
      </c>
      <c r="K41" s="14"/>
      <c r="L41" s="14"/>
      <c r="M41" s="14"/>
      <c r="N41" s="14"/>
      <c r="O41" s="14"/>
      <c r="P41" s="14"/>
      <c r="Q41" s="32"/>
      <c r="R41" s="14"/>
      <c r="S41" s="13">
        <f t="shared" si="3"/>
        <v>40</v>
      </c>
      <c r="T41" s="7">
        <v>54</v>
      </c>
      <c r="U41" s="15">
        <f t="shared" si="1"/>
        <v>74.074074074074076</v>
      </c>
      <c r="V41" s="5" t="str">
        <f t="shared" si="2"/>
        <v>tidak ikut ujian</v>
      </c>
    </row>
    <row r="42" spans="1:22" ht="20.25" customHeight="1" x14ac:dyDescent="0.3">
      <c r="A42" s="4">
        <v>37</v>
      </c>
      <c r="B42" s="39" t="s">
        <v>70</v>
      </c>
      <c r="C42" s="40">
        <v>2016730027</v>
      </c>
      <c r="D42" s="14">
        <v>8</v>
      </c>
      <c r="E42" s="14">
        <v>8</v>
      </c>
      <c r="F42" s="14">
        <v>2</v>
      </c>
      <c r="G42" s="14">
        <v>7</v>
      </c>
      <c r="H42" s="14">
        <v>5</v>
      </c>
      <c r="I42" s="14">
        <v>2</v>
      </c>
      <c r="J42" s="14">
        <v>8</v>
      </c>
      <c r="K42" s="14"/>
      <c r="L42" s="14"/>
      <c r="M42" s="14"/>
      <c r="N42" s="14"/>
      <c r="O42" s="14"/>
      <c r="P42" s="14"/>
      <c r="Q42" s="32"/>
      <c r="R42" s="14"/>
      <c r="S42" s="13">
        <f t="shared" si="3"/>
        <v>40</v>
      </c>
      <c r="T42" s="7">
        <v>54</v>
      </c>
      <c r="U42" s="15">
        <f t="shared" si="1"/>
        <v>74.074074074074076</v>
      </c>
      <c r="V42" s="5" t="str">
        <f t="shared" si="2"/>
        <v>tidak ikut ujian</v>
      </c>
    </row>
    <row r="43" spans="1:22" ht="20.25" customHeight="1" x14ac:dyDescent="0.3">
      <c r="A43" s="4">
        <v>38</v>
      </c>
      <c r="B43" s="39" t="s">
        <v>71</v>
      </c>
      <c r="C43" s="40">
        <v>2016730028</v>
      </c>
      <c r="D43" s="14">
        <v>8</v>
      </c>
      <c r="E43" s="14">
        <v>8</v>
      </c>
      <c r="F43" s="14">
        <v>2</v>
      </c>
      <c r="G43" s="14">
        <v>7</v>
      </c>
      <c r="H43" s="14">
        <v>5</v>
      </c>
      <c r="I43" s="14">
        <v>2</v>
      </c>
      <c r="J43" s="14">
        <v>8</v>
      </c>
      <c r="K43" s="14"/>
      <c r="L43" s="14"/>
      <c r="M43" s="14"/>
      <c r="N43" s="14"/>
      <c r="O43" s="14"/>
      <c r="P43" s="14"/>
      <c r="Q43" s="32"/>
      <c r="R43" s="14"/>
      <c r="S43" s="13">
        <f t="shared" si="3"/>
        <v>40</v>
      </c>
      <c r="T43" s="7">
        <v>54</v>
      </c>
      <c r="U43" s="15">
        <f t="shared" si="1"/>
        <v>74.074074074074076</v>
      </c>
      <c r="V43" s="5" t="str">
        <f t="shared" si="2"/>
        <v>tidak ikut ujian</v>
      </c>
    </row>
    <row r="44" spans="1:22" ht="20.25" customHeight="1" x14ac:dyDescent="0.3">
      <c r="A44" s="4">
        <v>39</v>
      </c>
      <c r="B44" s="39" t="s">
        <v>72</v>
      </c>
      <c r="C44" s="40">
        <v>2016730029</v>
      </c>
      <c r="D44" s="14">
        <v>8</v>
      </c>
      <c r="E44" s="14">
        <v>8</v>
      </c>
      <c r="F44" s="14">
        <v>2</v>
      </c>
      <c r="G44" s="14">
        <v>7</v>
      </c>
      <c r="H44" s="14">
        <v>5</v>
      </c>
      <c r="I44" s="14">
        <v>2</v>
      </c>
      <c r="J44" s="14">
        <v>8</v>
      </c>
      <c r="K44" s="14"/>
      <c r="L44" s="14"/>
      <c r="M44" s="14"/>
      <c r="N44" s="14"/>
      <c r="O44" s="14"/>
      <c r="P44" s="14"/>
      <c r="Q44" s="32"/>
      <c r="R44" s="14"/>
      <c r="S44" s="13">
        <f t="shared" si="3"/>
        <v>40</v>
      </c>
      <c r="T44" s="7">
        <v>54</v>
      </c>
      <c r="U44" s="15">
        <f t="shared" si="1"/>
        <v>74.074074074074076</v>
      </c>
      <c r="V44" s="5" t="str">
        <f t="shared" si="2"/>
        <v>tidak ikut ujian</v>
      </c>
    </row>
    <row r="45" spans="1:22" ht="20.25" customHeight="1" x14ac:dyDescent="0.3">
      <c r="A45" s="4">
        <v>40</v>
      </c>
      <c r="B45" s="39" t="s">
        <v>73</v>
      </c>
      <c r="C45" s="40">
        <v>2016730030</v>
      </c>
      <c r="D45" s="14">
        <v>8</v>
      </c>
      <c r="E45" s="14">
        <v>8</v>
      </c>
      <c r="F45" s="14">
        <v>2</v>
      </c>
      <c r="G45" s="14">
        <v>7</v>
      </c>
      <c r="H45" s="14">
        <v>5</v>
      </c>
      <c r="I45" s="14">
        <v>2</v>
      </c>
      <c r="J45" s="14">
        <v>8</v>
      </c>
      <c r="K45" s="14"/>
      <c r="L45" s="14"/>
      <c r="M45" s="14"/>
      <c r="N45" s="14"/>
      <c r="O45" s="14"/>
      <c r="P45" s="14"/>
      <c r="Q45" s="32"/>
      <c r="R45" s="14"/>
      <c r="S45" s="13">
        <f t="shared" si="3"/>
        <v>40</v>
      </c>
      <c r="T45" s="7">
        <v>54</v>
      </c>
      <c r="U45" s="15">
        <f t="shared" si="1"/>
        <v>74.074074074074076</v>
      </c>
      <c r="V45" s="5" t="str">
        <f t="shared" si="2"/>
        <v>tidak ikut ujian</v>
      </c>
    </row>
    <row r="46" spans="1:22" ht="20.25" customHeight="1" x14ac:dyDescent="0.3">
      <c r="A46" s="4">
        <v>41</v>
      </c>
      <c r="B46" s="39" t="s">
        <v>74</v>
      </c>
      <c r="C46" s="40">
        <v>2016730031</v>
      </c>
      <c r="D46" s="14">
        <v>8</v>
      </c>
      <c r="E46" s="14">
        <v>8</v>
      </c>
      <c r="F46" s="14">
        <v>2</v>
      </c>
      <c r="G46" s="14">
        <v>7</v>
      </c>
      <c r="H46" s="14">
        <v>5</v>
      </c>
      <c r="I46" s="14">
        <v>2</v>
      </c>
      <c r="J46" s="14">
        <v>8</v>
      </c>
      <c r="K46" s="14"/>
      <c r="L46" s="14"/>
      <c r="M46" s="14"/>
      <c r="N46" s="14"/>
      <c r="O46" s="14"/>
      <c r="P46" s="14"/>
      <c r="Q46" s="32"/>
      <c r="R46" s="14"/>
      <c r="S46" s="13">
        <f t="shared" si="3"/>
        <v>40</v>
      </c>
      <c r="T46" s="7">
        <v>54</v>
      </c>
      <c r="U46" s="15">
        <f t="shared" si="1"/>
        <v>74.074074074074076</v>
      </c>
      <c r="V46" s="5" t="str">
        <f t="shared" si="2"/>
        <v>tidak ikut ujian</v>
      </c>
    </row>
    <row r="47" spans="1:22" ht="20.25" customHeight="1" x14ac:dyDescent="0.3">
      <c r="A47" s="4">
        <v>42</v>
      </c>
      <c r="B47" s="39" t="s">
        <v>75</v>
      </c>
      <c r="C47" s="40">
        <v>2016730032</v>
      </c>
      <c r="D47" s="14">
        <v>8</v>
      </c>
      <c r="E47" s="14">
        <v>8</v>
      </c>
      <c r="F47" s="14">
        <v>2</v>
      </c>
      <c r="G47" s="14">
        <v>7</v>
      </c>
      <c r="H47" s="14">
        <v>5</v>
      </c>
      <c r="I47" s="14">
        <v>2</v>
      </c>
      <c r="J47" s="14">
        <v>8</v>
      </c>
      <c r="K47" s="14"/>
      <c r="L47" s="14"/>
      <c r="M47" s="14"/>
      <c r="N47" s="14"/>
      <c r="O47" s="14"/>
      <c r="P47" s="14"/>
      <c r="Q47" s="32"/>
      <c r="R47" s="14"/>
      <c r="S47" s="13">
        <f t="shared" si="3"/>
        <v>40</v>
      </c>
      <c r="T47" s="7">
        <v>54</v>
      </c>
      <c r="U47" s="15">
        <f t="shared" si="1"/>
        <v>74.074074074074076</v>
      </c>
      <c r="V47" s="5" t="str">
        <f t="shared" si="2"/>
        <v>tidak ikut ujian</v>
      </c>
    </row>
    <row r="48" spans="1:22" ht="20.25" customHeight="1" x14ac:dyDescent="0.3">
      <c r="A48" s="4">
        <v>43</v>
      </c>
      <c r="B48" s="39" t="s">
        <v>76</v>
      </c>
      <c r="C48" s="40">
        <v>2016730033</v>
      </c>
      <c r="D48" s="14">
        <v>8</v>
      </c>
      <c r="E48" s="14">
        <v>8</v>
      </c>
      <c r="F48" s="14">
        <v>2</v>
      </c>
      <c r="G48" s="14">
        <v>7</v>
      </c>
      <c r="H48" s="14">
        <v>5</v>
      </c>
      <c r="I48" s="14">
        <v>2</v>
      </c>
      <c r="J48" s="14">
        <v>8</v>
      </c>
      <c r="K48" s="14"/>
      <c r="L48" s="14"/>
      <c r="M48" s="14"/>
      <c r="N48" s="14"/>
      <c r="O48" s="14"/>
      <c r="P48" s="14"/>
      <c r="Q48" s="32"/>
      <c r="R48" s="14"/>
      <c r="S48" s="13">
        <f t="shared" si="3"/>
        <v>40</v>
      </c>
      <c r="T48" s="7">
        <v>54</v>
      </c>
      <c r="U48" s="15">
        <f t="shared" si="1"/>
        <v>74.074074074074076</v>
      </c>
      <c r="V48" s="5" t="str">
        <f t="shared" si="2"/>
        <v>tidak ikut ujian</v>
      </c>
    </row>
    <row r="49" spans="1:22" ht="20.25" customHeight="1" x14ac:dyDescent="0.3">
      <c r="A49" s="4">
        <v>44</v>
      </c>
      <c r="B49" s="39" t="s">
        <v>77</v>
      </c>
      <c r="C49" s="40">
        <v>2016730034</v>
      </c>
      <c r="D49" s="14">
        <v>8</v>
      </c>
      <c r="E49" s="14">
        <v>8</v>
      </c>
      <c r="F49" s="14">
        <v>2</v>
      </c>
      <c r="G49" s="14">
        <v>7</v>
      </c>
      <c r="H49" s="14">
        <v>5</v>
      </c>
      <c r="I49" s="14">
        <v>2</v>
      </c>
      <c r="J49" s="14">
        <v>8</v>
      </c>
      <c r="K49" s="14"/>
      <c r="L49" s="14"/>
      <c r="M49" s="14"/>
      <c r="N49" s="14"/>
      <c r="O49" s="14"/>
      <c r="P49" s="14"/>
      <c r="Q49" s="32"/>
      <c r="R49" s="14"/>
      <c r="S49" s="13">
        <f t="shared" si="3"/>
        <v>40</v>
      </c>
      <c r="T49" s="7">
        <v>54</v>
      </c>
      <c r="U49" s="15">
        <f t="shared" si="1"/>
        <v>74.074074074074076</v>
      </c>
      <c r="V49" s="5" t="str">
        <f t="shared" si="2"/>
        <v>tidak ikut ujian</v>
      </c>
    </row>
    <row r="50" spans="1:22" ht="20.25" customHeight="1" x14ac:dyDescent="0.3">
      <c r="A50" s="4">
        <v>45</v>
      </c>
      <c r="B50" s="39" t="s">
        <v>78</v>
      </c>
      <c r="C50" s="40">
        <v>2016730035</v>
      </c>
      <c r="D50" s="14">
        <v>8</v>
      </c>
      <c r="E50" s="14">
        <v>8</v>
      </c>
      <c r="F50" s="14">
        <v>2</v>
      </c>
      <c r="G50" s="14">
        <v>7</v>
      </c>
      <c r="H50" s="14">
        <v>5</v>
      </c>
      <c r="I50" s="14">
        <v>2</v>
      </c>
      <c r="J50" s="14">
        <v>8</v>
      </c>
      <c r="K50" s="14"/>
      <c r="L50" s="14"/>
      <c r="M50" s="14"/>
      <c r="N50" s="14"/>
      <c r="O50" s="14"/>
      <c r="P50" s="14"/>
      <c r="Q50" s="32"/>
      <c r="R50" s="14"/>
      <c r="S50" s="13">
        <f t="shared" si="3"/>
        <v>40</v>
      </c>
      <c r="T50" s="7">
        <v>54</v>
      </c>
      <c r="U50" s="15">
        <f t="shared" si="1"/>
        <v>74.074074074074076</v>
      </c>
      <c r="V50" s="5" t="str">
        <f t="shared" si="2"/>
        <v>tidak ikut ujian</v>
      </c>
    </row>
    <row r="51" spans="1:22" ht="20.25" customHeight="1" x14ac:dyDescent="0.3">
      <c r="A51" s="4">
        <v>46</v>
      </c>
      <c r="B51" s="39" t="s">
        <v>79</v>
      </c>
      <c r="C51" s="40">
        <v>2016730036</v>
      </c>
      <c r="D51" s="14">
        <v>8</v>
      </c>
      <c r="E51" s="14">
        <v>8</v>
      </c>
      <c r="F51" s="14">
        <v>2</v>
      </c>
      <c r="G51" s="14">
        <v>7</v>
      </c>
      <c r="H51" s="14">
        <v>5</v>
      </c>
      <c r="I51" s="14">
        <v>2</v>
      </c>
      <c r="J51" s="14">
        <v>8</v>
      </c>
      <c r="K51" s="14"/>
      <c r="L51" s="14"/>
      <c r="M51" s="14"/>
      <c r="N51" s="14"/>
      <c r="O51" s="14"/>
      <c r="P51" s="14"/>
      <c r="Q51" s="32"/>
      <c r="R51" s="14"/>
      <c r="S51" s="13">
        <f t="shared" si="3"/>
        <v>40</v>
      </c>
      <c r="T51" s="7">
        <v>54</v>
      </c>
      <c r="U51" s="15">
        <f t="shared" si="1"/>
        <v>74.074074074074076</v>
      </c>
      <c r="V51" s="5" t="str">
        <f t="shared" si="2"/>
        <v>tidak ikut ujian</v>
      </c>
    </row>
    <row r="52" spans="1:22" ht="20.25" customHeight="1" x14ac:dyDescent="0.3">
      <c r="A52" s="4">
        <v>47</v>
      </c>
      <c r="B52" s="39" t="s">
        <v>80</v>
      </c>
      <c r="C52" s="40">
        <v>2016730037</v>
      </c>
      <c r="D52" s="14">
        <v>8</v>
      </c>
      <c r="E52" s="14">
        <v>6</v>
      </c>
      <c r="F52" s="14">
        <v>2</v>
      </c>
      <c r="G52" s="14">
        <v>7</v>
      </c>
      <c r="H52" s="14">
        <v>5</v>
      </c>
      <c r="I52" s="14">
        <v>2</v>
      </c>
      <c r="J52" s="14">
        <v>8</v>
      </c>
      <c r="K52" s="14"/>
      <c r="L52" s="14"/>
      <c r="M52" s="14"/>
      <c r="N52" s="14"/>
      <c r="O52" s="14"/>
      <c r="P52" s="14"/>
      <c r="Q52" s="32"/>
      <c r="R52" s="14"/>
      <c r="S52" s="13">
        <f t="shared" si="3"/>
        <v>38</v>
      </c>
      <c r="T52" s="7">
        <v>54</v>
      </c>
      <c r="U52" s="15">
        <f t="shared" si="1"/>
        <v>70.370370370370367</v>
      </c>
      <c r="V52" s="5" t="str">
        <f t="shared" si="2"/>
        <v>tidak ikut ujian</v>
      </c>
    </row>
    <row r="53" spans="1:22" ht="20.25" customHeight="1" x14ac:dyDescent="0.3">
      <c r="A53" s="4">
        <v>48</v>
      </c>
      <c r="B53" s="39" t="s">
        <v>81</v>
      </c>
      <c r="C53" s="40">
        <v>2016730038</v>
      </c>
      <c r="D53" s="14">
        <v>8</v>
      </c>
      <c r="E53" s="14">
        <v>8</v>
      </c>
      <c r="F53" s="14">
        <v>2</v>
      </c>
      <c r="G53" s="14">
        <v>7</v>
      </c>
      <c r="H53" s="14">
        <v>5</v>
      </c>
      <c r="I53" s="14">
        <v>2</v>
      </c>
      <c r="J53" s="14">
        <v>8</v>
      </c>
      <c r="K53" s="14"/>
      <c r="L53" s="14"/>
      <c r="M53" s="14"/>
      <c r="N53" s="14"/>
      <c r="O53" s="14"/>
      <c r="P53" s="14"/>
      <c r="Q53" s="32"/>
      <c r="R53" s="14"/>
      <c r="S53" s="13">
        <f t="shared" si="3"/>
        <v>40</v>
      </c>
      <c r="T53" s="7">
        <v>54</v>
      </c>
      <c r="U53" s="15">
        <f t="shared" si="1"/>
        <v>74.074074074074076</v>
      </c>
      <c r="V53" s="5" t="str">
        <f t="shared" si="2"/>
        <v>tidak ikut ujian</v>
      </c>
    </row>
    <row r="54" spans="1:22" ht="20.25" customHeight="1" x14ac:dyDescent="0.3">
      <c r="A54" s="4">
        <v>49</v>
      </c>
      <c r="B54" s="39" t="s">
        <v>82</v>
      </c>
      <c r="C54" s="40">
        <v>2016730039</v>
      </c>
      <c r="D54" s="14">
        <v>8</v>
      </c>
      <c r="E54" s="14">
        <v>8</v>
      </c>
      <c r="F54" s="14">
        <v>2</v>
      </c>
      <c r="G54" s="14">
        <v>7</v>
      </c>
      <c r="H54" s="14">
        <v>5</v>
      </c>
      <c r="I54" s="14">
        <v>2</v>
      </c>
      <c r="J54" s="14">
        <v>8</v>
      </c>
      <c r="K54" s="14"/>
      <c r="L54" s="14"/>
      <c r="M54" s="14"/>
      <c r="N54" s="14"/>
      <c r="O54" s="14"/>
      <c r="P54" s="14"/>
      <c r="Q54" s="32"/>
      <c r="R54" s="14"/>
      <c r="S54" s="13">
        <f t="shared" si="3"/>
        <v>40</v>
      </c>
      <c r="T54" s="7">
        <v>54</v>
      </c>
      <c r="U54" s="15">
        <f t="shared" si="1"/>
        <v>74.074074074074076</v>
      </c>
      <c r="V54" s="5" t="str">
        <f t="shared" si="2"/>
        <v>tidak ikut ujian</v>
      </c>
    </row>
    <row r="55" spans="1:22" ht="20.25" customHeight="1" x14ac:dyDescent="0.3">
      <c r="A55" s="4">
        <v>50</v>
      </c>
      <c r="B55" s="39" t="s">
        <v>83</v>
      </c>
      <c r="C55" s="40">
        <v>2016730040</v>
      </c>
      <c r="D55" s="14">
        <v>8</v>
      </c>
      <c r="E55" s="14">
        <v>8</v>
      </c>
      <c r="F55" s="14">
        <v>2</v>
      </c>
      <c r="G55" s="14">
        <v>7</v>
      </c>
      <c r="H55" s="14">
        <v>5</v>
      </c>
      <c r="I55" s="14">
        <v>2</v>
      </c>
      <c r="J55" s="14">
        <v>8</v>
      </c>
      <c r="K55" s="14"/>
      <c r="L55" s="14"/>
      <c r="M55" s="14"/>
      <c r="N55" s="14"/>
      <c r="O55" s="14"/>
      <c r="P55" s="14"/>
      <c r="Q55" s="32"/>
      <c r="R55" s="14"/>
      <c r="S55" s="13">
        <f t="shared" si="3"/>
        <v>40</v>
      </c>
      <c r="T55" s="7">
        <v>54</v>
      </c>
      <c r="U55" s="15">
        <f t="shared" si="1"/>
        <v>74.074074074074076</v>
      </c>
      <c r="V55" s="5" t="str">
        <f t="shared" si="2"/>
        <v>tidak ikut ujian</v>
      </c>
    </row>
    <row r="56" spans="1:22" ht="20.25" customHeight="1" x14ac:dyDescent="0.3">
      <c r="A56" s="4">
        <v>51</v>
      </c>
      <c r="B56" s="39" t="s">
        <v>84</v>
      </c>
      <c r="C56" s="40">
        <v>2016730041</v>
      </c>
      <c r="D56" s="14">
        <v>8</v>
      </c>
      <c r="E56" s="14">
        <v>8</v>
      </c>
      <c r="F56" s="14">
        <v>2</v>
      </c>
      <c r="G56" s="14">
        <v>7</v>
      </c>
      <c r="H56" s="14">
        <v>5</v>
      </c>
      <c r="I56" s="14">
        <v>2</v>
      </c>
      <c r="J56" s="14">
        <v>8</v>
      </c>
      <c r="K56" s="14"/>
      <c r="L56" s="14"/>
      <c r="M56" s="14"/>
      <c r="N56" s="14"/>
      <c r="O56" s="14"/>
      <c r="P56" s="14"/>
      <c r="Q56" s="32"/>
      <c r="R56" s="14"/>
      <c r="S56" s="13">
        <f t="shared" si="3"/>
        <v>40</v>
      </c>
      <c r="T56" s="7">
        <v>54</v>
      </c>
      <c r="U56" s="15">
        <f t="shared" si="1"/>
        <v>74.074074074074076</v>
      </c>
      <c r="V56" s="5" t="str">
        <f t="shared" si="2"/>
        <v>tidak ikut ujian</v>
      </c>
    </row>
    <row r="57" spans="1:22" ht="20.25" customHeight="1" x14ac:dyDescent="0.3">
      <c r="A57" s="4">
        <v>52</v>
      </c>
      <c r="B57" s="39" t="s">
        <v>85</v>
      </c>
      <c r="C57" s="40">
        <v>2016730042</v>
      </c>
      <c r="D57" s="14">
        <v>8</v>
      </c>
      <c r="E57" s="14">
        <v>8</v>
      </c>
      <c r="F57" s="14">
        <v>2</v>
      </c>
      <c r="G57" s="14">
        <v>7</v>
      </c>
      <c r="H57" s="14">
        <v>5</v>
      </c>
      <c r="I57" s="14">
        <v>2</v>
      </c>
      <c r="J57" s="14">
        <v>8</v>
      </c>
      <c r="K57" s="14"/>
      <c r="L57" s="14"/>
      <c r="M57" s="14"/>
      <c r="N57" s="14"/>
      <c r="O57" s="14"/>
      <c r="P57" s="14"/>
      <c r="Q57" s="32"/>
      <c r="R57" s="14"/>
      <c r="S57" s="13">
        <f t="shared" si="3"/>
        <v>40</v>
      </c>
      <c r="T57" s="7">
        <v>54</v>
      </c>
      <c r="U57" s="15">
        <f t="shared" si="1"/>
        <v>74.074074074074076</v>
      </c>
      <c r="V57" s="5" t="str">
        <f t="shared" si="2"/>
        <v>tidak ikut ujian</v>
      </c>
    </row>
    <row r="58" spans="1:22" ht="20.25" customHeight="1" x14ac:dyDescent="0.3">
      <c r="A58" s="4">
        <v>53</v>
      </c>
      <c r="B58" s="39" t="s">
        <v>86</v>
      </c>
      <c r="C58" s="40">
        <v>2016730043</v>
      </c>
      <c r="D58" s="14">
        <v>8</v>
      </c>
      <c r="E58" s="14">
        <v>8</v>
      </c>
      <c r="F58" s="14">
        <v>2</v>
      </c>
      <c r="G58" s="14">
        <v>7</v>
      </c>
      <c r="H58" s="14">
        <v>5</v>
      </c>
      <c r="I58" s="14">
        <v>2</v>
      </c>
      <c r="J58" s="14">
        <v>8</v>
      </c>
      <c r="K58" s="14"/>
      <c r="L58" s="14"/>
      <c r="M58" s="14"/>
      <c r="N58" s="14"/>
      <c r="O58" s="14"/>
      <c r="P58" s="14"/>
      <c r="Q58" s="32"/>
      <c r="R58" s="14"/>
      <c r="S58" s="13">
        <f t="shared" si="3"/>
        <v>40</v>
      </c>
      <c r="T58" s="7">
        <v>54</v>
      </c>
      <c r="U58" s="15">
        <f t="shared" si="1"/>
        <v>74.074074074074076</v>
      </c>
      <c r="V58" s="5" t="str">
        <f t="shared" si="2"/>
        <v>tidak ikut ujian</v>
      </c>
    </row>
    <row r="59" spans="1:22" ht="20.25" customHeight="1" x14ac:dyDescent="0.3">
      <c r="A59" s="4">
        <v>54</v>
      </c>
      <c r="B59" s="39" t="s">
        <v>87</v>
      </c>
      <c r="C59" s="40">
        <v>2016730044</v>
      </c>
      <c r="D59" s="14">
        <v>8</v>
      </c>
      <c r="E59" s="14">
        <v>8</v>
      </c>
      <c r="F59" s="14">
        <v>2</v>
      </c>
      <c r="G59" s="14">
        <v>7</v>
      </c>
      <c r="H59" s="14">
        <v>5</v>
      </c>
      <c r="I59" s="14">
        <v>2</v>
      </c>
      <c r="J59" s="14">
        <v>8</v>
      </c>
      <c r="K59" s="14"/>
      <c r="L59" s="14"/>
      <c r="M59" s="14"/>
      <c r="N59" s="14"/>
      <c r="O59" s="14"/>
      <c r="P59" s="14"/>
      <c r="Q59" s="32"/>
      <c r="R59" s="14"/>
      <c r="S59" s="13">
        <f t="shared" si="3"/>
        <v>40</v>
      </c>
      <c r="T59" s="7">
        <v>54</v>
      </c>
      <c r="U59" s="15">
        <f t="shared" si="1"/>
        <v>74.074074074074076</v>
      </c>
      <c r="V59" s="5" t="str">
        <f t="shared" si="2"/>
        <v>tidak ikut ujian</v>
      </c>
    </row>
    <row r="60" spans="1:22" ht="20.25" customHeight="1" x14ac:dyDescent="0.3">
      <c r="A60" s="4">
        <v>55</v>
      </c>
      <c r="B60" s="39" t="s">
        <v>88</v>
      </c>
      <c r="C60" s="40">
        <v>2016730045</v>
      </c>
      <c r="D60" s="14">
        <v>8</v>
      </c>
      <c r="E60" s="14">
        <v>8</v>
      </c>
      <c r="F60" s="14">
        <v>2</v>
      </c>
      <c r="G60" s="14">
        <v>7</v>
      </c>
      <c r="H60" s="14">
        <v>5</v>
      </c>
      <c r="I60" s="14">
        <v>2</v>
      </c>
      <c r="J60" s="14">
        <v>8</v>
      </c>
      <c r="K60" s="14"/>
      <c r="L60" s="14"/>
      <c r="M60" s="14"/>
      <c r="N60" s="14"/>
      <c r="O60" s="14"/>
      <c r="P60" s="14"/>
      <c r="Q60" s="32"/>
      <c r="R60" s="14"/>
      <c r="S60" s="13">
        <f t="shared" si="3"/>
        <v>40</v>
      </c>
      <c r="T60" s="7">
        <v>54</v>
      </c>
      <c r="U60" s="15">
        <f t="shared" si="1"/>
        <v>74.074074074074076</v>
      </c>
      <c r="V60" s="5" t="str">
        <f t="shared" si="2"/>
        <v>tidak ikut ujian</v>
      </c>
    </row>
    <row r="61" spans="1:22" ht="20.25" customHeight="1" x14ac:dyDescent="0.3">
      <c r="A61" s="4">
        <v>56</v>
      </c>
      <c r="B61" s="39" t="s">
        <v>89</v>
      </c>
      <c r="C61" s="40">
        <v>2016730046</v>
      </c>
      <c r="D61" s="14">
        <v>8</v>
      </c>
      <c r="E61" s="14">
        <v>8</v>
      </c>
      <c r="F61" s="14">
        <v>2</v>
      </c>
      <c r="G61" s="14">
        <v>7</v>
      </c>
      <c r="H61" s="14">
        <v>5</v>
      </c>
      <c r="I61" s="14">
        <v>2</v>
      </c>
      <c r="J61" s="14">
        <v>8</v>
      </c>
      <c r="K61" s="14"/>
      <c r="L61" s="14"/>
      <c r="M61" s="14"/>
      <c r="N61" s="14"/>
      <c r="O61" s="14"/>
      <c r="P61" s="14"/>
      <c r="Q61" s="32"/>
      <c r="R61" s="14"/>
      <c r="S61" s="13">
        <f t="shared" si="3"/>
        <v>40</v>
      </c>
      <c r="T61" s="7">
        <v>54</v>
      </c>
      <c r="U61" s="15">
        <f t="shared" si="1"/>
        <v>74.074074074074076</v>
      </c>
      <c r="V61" s="5" t="str">
        <f t="shared" si="2"/>
        <v>tidak ikut ujian</v>
      </c>
    </row>
    <row r="62" spans="1:22" ht="20.25" customHeight="1" x14ac:dyDescent="0.3">
      <c r="A62" s="4">
        <v>57</v>
      </c>
      <c r="B62" s="39" t="s">
        <v>90</v>
      </c>
      <c r="C62" s="40">
        <v>2016730047</v>
      </c>
      <c r="D62" s="14">
        <v>8</v>
      </c>
      <c r="E62" s="14">
        <v>8</v>
      </c>
      <c r="F62" s="14">
        <v>2</v>
      </c>
      <c r="G62" s="14">
        <v>7</v>
      </c>
      <c r="H62" s="14">
        <v>5</v>
      </c>
      <c r="I62" s="14">
        <v>2</v>
      </c>
      <c r="J62" s="14">
        <v>8</v>
      </c>
      <c r="K62" s="14"/>
      <c r="L62" s="14"/>
      <c r="M62" s="14"/>
      <c r="N62" s="14"/>
      <c r="O62" s="14"/>
      <c r="P62" s="14"/>
      <c r="Q62" s="32"/>
      <c r="R62" s="14"/>
      <c r="S62" s="13">
        <f t="shared" si="3"/>
        <v>40</v>
      </c>
      <c r="T62" s="7">
        <v>54</v>
      </c>
      <c r="U62" s="15">
        <f t="shared" si="1"/>
        <v>74.074074074074076</v>
      </c>
      <c r="V62" s="5" t="str">
        <f t="shared" si="2"/>
        <v>tidak ikut ujian</v>
      </c>
    </row>
    <row r="63" spans="1:22" ht="20.25" customHeight="1" x14ac:dyDescent="0.3">
      <c r="A63" s="4">
        <v>58</v>
      </c>
      <c r="B63" s="39" t="s">
        <v>91</v>
      </c>
      <c r="C63" s="40">
        <v>2016730048</v>
      </c>
      <c r="D63" s="14">
        <v>8</v>
      </c>
      <c r="E63" s="14">
        <v>8</v>
      </c>
      <c r="F63" s="14">
        <v>2</v>
      </c>
      <c r="G63" s="14">
        <v>7</v>
      </c>
      <c r="H63" s="14">
        <v>5</v>
      </c>
      <c r="I63" s="14">
        <v>2</v>
      </c>
      <c r="J63" s="14">
        <v>8</v>
      </c>
      <c r="K63" s="14"/>
      <c r="L63" s="14"/>
      <c r="M63" s="14"/>
      <c r="N63" s="14"/>
      <c r="O63" s="14"/>
      <c r="P63" s="14"/>
      <c r="Q63" s="32"/>
      <c r="R63" s="14"/>
      <c r="S63" s="13">
        <f t="shared" si="3"/>
        <v>40</v>
      </c>
      <c r="T63" s="7">
        <v>54</v>
      </c>
      <c r="U63" s="15">
        <f t="shared" si="1"/>
        <v>74.074074074074076</v>
      </c>
      <c r="V63" s="5" t="str">
        <f t="shared" si="2"/>
        <v>tidak ikut ujian</v>
      </c>
    </row>
    <row r="64" spans="1:22" ht="20.25" customHeight="1" x14ac:dyDescent="0.3">
      <c r="A64" s="4">
        <v>59</v>
      </c>
      <c r="B64" s="39" t="s">
        <v>92</v>
      </c>
      <c r="C64" s="40">
        <v>2016730049</v>
      </c>
      <c r="D64" s="14">
        <v>8</v>
      </c>
      <c r="E64" s="14">
        <v>8</v>
      </c>
      <c r="F64" s="14">
        <v>2</v>
      </c>
      <c r="G64" s="14">
        <v>7</v>
      </c>
      <c r="H64" s="14">
        <v>5</v>
      </c>
      <c r="I64" s="14">
        <v>2</v>
      </c>
      <c r="J64" s="14">
        <v>8</v>
      </c>
      <c r="K64" s="14"/>
      <c r="L64" s="14"/>
      <c r="M64" s="14"/>
      <c r="N64" s="14"/>
      <c r="O64" s="14"/>
      <c r="P64" s="14"/>
      <c r="Q64" s="32"/>
      <c r="R64" s="14"/>
      <c r="S64" s="13">
        <f t="shared" si="3"/>
        <v>40</v>
      </c>
      <c r="T64" s="7">
        <v>54</v>
      </c>
      <c r="U64" s="15">
        <f t="shared" si="1"/>
        <v>74.074074074074076</v>
      </c>
      <c r="V64" s="5" t="str">
        <f t="shared" si="2"/>
        <v>tidak ikut ujian</v>
      </c>
    </row>
    <row r="65" spans="1:22" ht="20.25" customHeight="1" x14ac:dyDescent="0.3">
      <c r="A65" s="4">
        <v>60</v>
      </c>
      <c r="B65" s="39" t="s">
        <v>93</v>
      </c>
      <c r="C65" s="40">
        <v>2016730050</v>
      </c>
      <c r="D65" s="14">
        <v>8</v>
      </c>
      <c r="E65" s="14">
        <v>8</v>
      </c>
      <c r="F65" s="14">
        <v>2</v>
      </c>
      <c r="G65" s="14">
        <v>7</v>
      </c>
      <c r="H65" s="14">
        <v>5</v>
      </c>
      <c r="I65" s="14">
        <v>2</v>
      </c>
      <c r="J65" s="14">
        <v>8</v>
      </c>
      <c r="K65" s="14"/>
      <c r="L65" s="14"/>
      <c r="M65" s="14"/>
      <c r="N65" s="14"/>
      <c r="O65" s="14"/>
      <c r="P65" s="14"/>
      <c r="Q65" s="32"/>
      <c r="R65" s="14"/>
      <c r="S65" s="13">
        <f t="shared" si="3"/>
        <v>40</v>
      </c>
      <c r="T65" s="7">
        <v>54</v>
      </c>
      <c r="U65" s="15">
        <f t="shared" si="1"/>
        <v>74.074074074074076</v>
      </c>
      <c r="V65" s="5" t="str">
        <f t="shared" si="2"/>
        <v>tidak ikut ujian</v>
      </c>
    </row>
    <row r="66" spans="1:22" ht="20.25" customHeight="1" x14ac:dyDescent="0.3">
      <c r="A66" s="4">
        <v>61</v>
      </c>
      <c r="B66" s="39" t="s">
        <v>94</v>
      </c>
      <c r="C66" s="40">
        <v>2016730051</v>
      </c>
      <c r="D66" s="14">
        <v>8</v>
      </c>
      <c r="E66" s="14">
        <v>8</v>
      </c>
      <c r="F66" s="14">
        <v>2</v>
      </c>
      <c r="G66" s="14">
        <v>7</v>
      </c>
      <c r="H66" s="14">
        <v>5</v>
      </c>
      <c r="I66" s="14">
        <v>2</v>
      </c>
      <c r="J66" s="14">
        <v>8</v>
      </c>
      <c r="K66" s="14"/>
      <c r="L66" s="14"/>
      <c r="M66" s="14"/>
      <c r="N66" s="14"/>
      <c r="O66" s="14"/>
      <c r="P66" s="14"/>
      <c r="Q66" s="32"/>
      <c r="R66" s="14"/>
      <c r="S66" s="13">
        <f t="shared" si="3"/>
        <v>40</v>
      </c>
      <c r="T66" s="7">
        <v>54</v>
      </c>
      <c r="U66" s="15">
        <f t="shared" si="1"/>
        <v>74.074074074074076</v>
      </c>
      <c r="V66" s="5" t="str">
        <f t="shared" si="2"/>
        <v>tidak ikut ujian</v>
      </c>
    </row>
    <row r="67" spans="1:22" ht="20.25" customHeight="1" x14ac:dyDescent="0.3">
      <c r="A67" s="4">
        <v>62</v>
      </c>
      <c r="B67" s="39" t="s">
        <v>95</v>
      </c>
      <c r="C67" s="40">
        <v>2016730052</v>
      </c>
      <c r="D67" s="14">
        <v>8</v>
      </c>
      <c r="E67" s="14">
        <v>8</v>
      </c>
      <c r="F67" s="14">
        <v>2</v>
      </c>
      <c r="G67" s="14">
        <v>7</v>
      </c>
      <c r="H67" s="14">
        <v>5</v>
      </c>
      <c r="I67" s="14">
        <v>2</v>
      </c>
      <c r="J67" s="14">
        <v>8</v>
      </c>
      <c r="K67" s="14"/>
      <c r="L67" s="14"/>
      <c r="M67" s="14"/>
      <c r="N67" s="14"/>
      <c r="O67" s="14"/>
      <c r="P67" s="14"/>
      <c r="Q67" s="32"/>
      <c r="R67" s="14"/>
      <c r="S67" s="13">
        <f t="shared" si="3"/>
        <v>40</v>
      </c>
      <c r="T67" s="7">
        <v>54</v>
      </c>
      <c r="U67" s="15">
        <f t="shared" si="1"/>
        <v>74.074074074074076</v>
      </c>
      <c r="V67" s="5" t="str">
        <f t="shared" si="2"/>
        <v>tidak ikut ujian</v>
      </c>
    </row>
    <row r="68" spans="1:22" ht="20.25" customHeight="1" x14ac:dyDescent="0.3">
      <c r="A68" s="4">
        <v>63</v>
      </c>
      <c r="B68" s="39" t="s">
        <v>96</v>
      </c>
      <c r="C68" s="40">
        <v>2016730053</v>
      </c>
      <c r="D68" s="14">
        <v>8</v>
      </c>
      <c r="E68" s="14">
        <v>8</v>
      </c>
      <c r="F68" s="14">
        <v>2</v>
      </c>
      <c r="G68" s="14">
        <v>7</v>
      </c>
      <c r="H68" s="14">
        <v>5</v>
      </c>
      <c r="I68" s="14">
        <v>2</v>
      </c>
      <c r="J68" s="14">
        <v>8</v>
      </c>
      <c r="K68" s="14"/>
      <c r="L68" s="14"/>
      <c r="M68" s="14"/>
      <c r="N68" s="14"/>
      <c r="O68" s="14"/>
      <c r="P68" s="14"/>
      <c r="Q68" s="32"/>
      <c r="R68" s="14"/>
      <c r="S68" s="13">
        <f t="shared" si="3"/>
        <v>40</v>
      </c>
      <c r="T68" s="7">
        <v>54</v>
      </c>
      <c r="U68" s="15">
        <f t="shared" si="1"/>
        <v>74.074074074074076</v>
      </c>
      <c r="V68" s="5" t="str">
        <f t="shared" si="2"/>
        <v>tidak ikut ujian</v>
      </c>
    </row>
    <row r="69" spans="1:22" ht="20.25" customHeight="1" x14ac:dyDescent="0.3">
      <c r="A69" s="4">
        <v>64</v>
      </c>
      <c r="B69" s="39" t="s">
        <v>97</v>
      </c>
      <c r="C69" s="40">
        <v>2016730054</v>
      </c>
      <c r="D69" s="14">
        <v>8</v>
      </c>
      <c r="E69" s="14">
        <v>8</v>
      </c>
      <c r="F69" s="14">
        <v>2</v>
      </c>
      <c r="G69" s="14">
        <v>7</v>
      </c>
      <c r="H69" s="14">
        <v>5</v>
      </c>
      <c r="I69" s="14">
        <v>2</v>
      </c>
      <c r="J69" s="14">
        <v>8</v>
      </c>
      <c r="K69" s="14"/>
      <c r="L69" s="14"/>
      <c r="M69" s="14"/>
      <c r="N69" s="14"/>
      <c r="O69" s="14"/>
      <c r="P69" s="14"/>
      <c r="Q69" s="32"/>
      <c r="R69" s="14"/>
      <c r="S69" s="13">
        <f t="shared" si="3"/>
        <v>40</v>
      </c>
      <c r="T69" s="7">
        <v>54</v>
      </c>
      <c r="U69" s="15">
        <f t="shared" si="1"/>
        <v>74.074074074074076</v>
      </c>
      <c r="V69" s="5" t="str">
        <f t="shared" si="2"/>
        <v>tidak ikut ujian</v>
      </c>
    </row>
    <row r="70" spans="1:22" ht="20.25" customHeight="1" x14ac:dyDescent="0.3">
      <c r="A70" s="4">
        <v>65</v>
      </c>
      <c r="B70" s="39" t="s">
        <v>98</v>
      </c>
      <c r="C70" s="40">
        <v>2016730055</v>
      </c>
      <c r="D70" s="14">
        <v>8</v>
      </c>
      <c r="E70" s="14">
        <v>8</v>
      </c>
      <c r="F70" s="14">
        <v>2</v>
      </c>
      <c r="G70" s="14">
        <v>7</v>
      </c>
      <c r="H70" s="14">
        <v>5</v>
      </c>
      <c r="I70" s="14">
        <v>2</v>
      </c>
      <c r="J70" s="14">
        <v>8</v>
      </c>
      <c r="K70" s="14"/>
      <c r="L70" s="14"/>
      <c r="M70" s="14"/>
      <c r="N70" s="14"/>
      <c r="O70" s="14"/>
      <c r="P70" s="14"/>
      <c r="Q70" s="32"/>
      <c r="R70" s="14"/>
      <c r="S70" s="13">
        <f t="shared" si="3"/>
        <v>40</v>
      </c>
      <c r="T70" s="7">
        <v>54</v>
      </c>
      <c r="U70" s="15">
        <f t="shared" si="1"/>
        <v>74.074074074074076</v>
      </c>
      <c r="V70" s="5" t="str">
        <f t="shared" si="2"/>
        <v>tidak ikut ujian</v>
      </c>
    </row>
    <row r="71" spans="1:22" ht="20.25" customHeight="1" x14ac:dyDescent="0.3">
      <c r="A71" s="4">
        <v>66</v>
      </c>
      <c r="B71" s="39" t="s">
        <v>99</v>
      </c>
      <c r="C71" s="40">
        <v>2016730056</v>
      </c>
      <c r="D71" s="14">
        <v>8</v>
      </c>
      <c r="E71" s="14">
        <v>8</v>
      </c>
      <c r="F71" s="14">
        <v>2</v>
      </c>
      <c r="G71" s="14">
        <v>7</v>
      </c>
      <c r="H71" s="14">
        <v>5</v>
      </c>
      <c r="I71" s="14">
        <v>2</v>
      </c>
      <c r="J71" s="14">
        <v>8</v>
      </c>
      <c r="K71" s="14"/>
      <c r="L71" s="14"/>
      <c r="M71" s="14"/>
      <c r="N71" s="14"/>
      <c r="O71" s="14"/>
      <c r="P71" s="14"/>
      <c r="Q71" s="32"/>
      <c r="R71" s="14"/>
      <c r="S71" s="13">
        <f t="shared" si="3"/>
        <v>40</v>
      </c>
      <c r="T71" s="7">
        <v>54</v>
      </c>
      <c r="U71" s="15">
        <f t="shared" si="1"/>
        <v>74.074074074074076</v>
      </c>
      <c r="V71" s="5" t="str">
        <f t="shared" si="2"/>
        <v>tidak ikut ujian</v>
      </c>
    </row>
    <row r="72" spans="1:22" ht="20.25" customHeight="1" x14ac:dyDescent="0.3">
      <c r="A72" s="4">
        <v>67</v>
      </c>
      <c r="B72" s="39" t="s">
        <v>100</v>
      </c>
      <c r="C72" s="40">
        <v>2016730057</v>
      </c>
      <c r="D72" s="14">
        <v>8</v>
      </c>
      <c r="E72" s="14">
        <v>8</v>
      </c>
      <c r="F72" s="14">
        <v>2</v>
      </c>
      <c r="G72" s="14">
        <v>7</v>
      </c>
      <c r="H72" s="14">
        <v>5</v>
      </c>
      <c r="I72" s="14">
        <v>2</v>
      </c>
      <c r="J72" s="14">
        <v>8</v>
      </c>
      <c r="K72" s="14"/>
      <c r="L72" s="14"/>
      <c r="M72" s="14"/>
      <c r="N72" s="14"/>
      <c r="O72" s="14"/>
      <c r="P72" s="14"/>
      <c r="Q72" s="32"/>
      <c r="R72" s="14"/>
      <c r="S72" s="13">
        <f t="shared" ref="S72:S103" si="4">SUM(D72:R72)</f>
        <v>40</v>
      </c>
      <c r="T72" s="7">
        <v>54</v>
      </c>
      <c r="U72" s="15">
        <f t="shared" si="1"/>
        <v>74.074074074074076</v>
      </c>
      <c r="V72" s="5" t="str">
        <f t="shared" si="2"/>
        <v>tidak ikut ujian</v>
      </c>
    </row>
    <row r="73" spans="1:22" ht="20.25" customHeight="1" x14ac:dyDescent="0.3">
      <c r="A73" s="4">
        <v>68</v>
      </c>
      <c r="B73" s="39" t="s">
        <v>101</v>
      </c>
      <c r="C73" s="40">
        <v>2016730058</v>
      </c>
      <c r="D73" s="14">
        <v>8</v>
      </c>
      <c r="E73" s="14">
        <v>8</v>
      </c>
      <c r="F73" s="14">
        <v>2</v>
      </c>
      <c r="G73" s="14">
        <v>7</v>
      </c>
      <c r="H73" s="14">
        <v>5</v>
      </c>
      <c r="I73" s="14">
        <v>2</v>
      </c>
      <c r="J73" s="14">
        <v>8</v>
      </c>
      <c r="K73" s="14"/>
      <c r="L73" s="14"/>
      <c r="M73" s="14"/>
      <c r="N73" s="14"/>
      <c r="O73" s="14"/>
      <c r="P73" s="14"/>
      <c r="Q73" s="32"/>
      <c r="R73" s="14"/>
      <c r="S73" s="13">
        <f t="shared" si="4"/>
        <v>40</v>
      </c>
      <c r="T73" s="7">
        <v>54</v>
      </c>
      <c r="U73" s="15">
        <f t="shared" ref="U73:U125" si="5">(S73/T73)*100</f>
        <v>74.074074074074076</v>
      </c>
      <c r="V73" s="5" t="str">
        <f t="shared" si="2"/>
        <v>tidak ikut ujian</v>
      </c>
    </row>
    <row r="74" spans="1:22" ht="20.25" customHeight="1" x14ac:dyDescent="0.3">
      <c r="A74" s="4">
        <v>69</v>
      </c>
      <c r="B74" s="41" t="s">
        <v>102</v>
      </c>
      <c r="C74" s="40">
        <v>2016730059</v>
      </c>
      <c r="D74" s="14">
        <v>8</v>
      </c>
      <c r="E74" s="14">
        <v>8</v>
      </c>
      <c r="F74" s="14">
        <v>2</v>
      </c>
      <c r="G74" s="14">
        <v>7</v>
      </c>
      <c r="H74" s="14">
        <v>5</v>
      </c>
      <c r="I74" s="14">
        <v>2</v>
      </c>
      <c r="J74" s="14">
        <v>8</v>
      </c>
      <c r="K74" s="14"/>
      <c r="L74" s="14"/>
      <c r="M74" s="14"/>
      <c r="N74" s="14"/>
      <c r="O74" s="14"/>
      <c r="P74" s="14"/>
      <c r="Q74" s="32"/>
      <c r="R74" s="14"/>
      <c r="S74" s="13">
        <f t="shared" si="4"/>
        <v>40</v>
      </c>
      <c r="T74" s="7">
        <v>54</v>
      </c>
      <c r="U74" s="15">
        <f t="shared" si="5"/>
        <v>74.074074074074076</v>
      </c>
      <c r="V74" s="5" t="str">
        <f t="shared" ref="V74:V125" si="6">IF(U74&lt;75,"tidak ikut ujian","ikut ujian")</f>
        <v>tidak ikut ujian</v>
      </c>
    </row>
    <row r="75" spans="1:22" ht="20.25" customHeight="1" x14ac:dyDescent="0.3">
      <c r="A75" s="4">
        <v>70</v>
      </c>
      <c r="B75" s="39" t="s">
        <v>103</v>
      </c>
      <c r="C75" s="40">
        <v>2016730060</v>
      </c>
      <c r="D75" s="14">
        <v>8</v>
      </c>
      <c r="E75" s="14">
        <v>8</v>
      </c>
      <c r="F75" s="14">
        <v>2</v>
      </c>
      <c r="G75" s="14">
        <v>7</v>
      </c>
      <c r="H75" s="14">
        <v>5</v>
      </c>
      <c r="I75" s="14">
        <v>2</v>
      </c>
      <c r="J75" s="14">
        <v>8</v>
      </c>
      <c r="K75" s="14"/>
      <c r="L75" s="14"/>
      <c r="M75" s="14"/>
      <c r="N75" s="14"/>
      <c r="O75" s="14"/>
      <c r="P75" s="14"/>
      <c r="Q75" s="32"/>
      <c r="R75" s="14"/>
      <c r="S75" s="13">
        <f t="shared" si="4"/>
        <v>40</v>
      </c>
      <c r="T75" s="7">
        <v>54</v>
      </c>
      <c r="U75" s="15">
        <f t="shared" si="5"/>
        <v>74.074074074074076</v>
      </c>
      <c r="V75" s="5" t="str">
        <f t="shared" si="6"/>
        <v>tidak ikut ujian</v>
      </c>
    </row>
    <row r="76" spans="1:22" ht="20.25" customHeight="1" x14ac:dyDescent="0.3">
      <c r="A76" s="4">
        <v>71</v>
      </c>
      <c r="B76" s="39" t="s">
        <v>104</v>
      </c>
      <c r="C76" s="40">
        <v>2016730061</v>
      </c>
      <c r="D76" s="14">
        <v>8</v>
      </c>
      <c r="E76" s="14">
        <v>8</v>
      </c>
      <c r="F76" s="14">
        <v>2</v>
      </c>
      <c r="G76" s="14">
        <v>7</v>
      </c>
      <c r="H76" s="14">
        <v>5</v>
      </c>
      <c r="I76" s="14">
        <v>2</v>
      </c>
      <c r="J76" s="14">
        <v>8</v>
      </c>
      <c r="K76" s="14"/>
      <c r="L76" s="14"/>
      <c r="M76" s="14"/>
      <c r="N76" s="14"/>
      <c r="O76" s="14"/>
      <c r="P76" s="14"/>
      <c r="Q76" s="32"/>
      <c r="R76" s="14"/>
      <c r="S76" s="13">
        <f t="shared" si="4"/>
        <v>40</v>
      </c>
      <c r="T76" s="7">
        <v>54</v>
      </c>
      <c r="U76" s="15">
        <f t="shared" si="5"/>
        <v>74.074074074074076</v>
      </c>
      <c r="V76" s="5" t="str">
        <f t="shared" si="6"/>
        <v>tidak ikut ujian</v>
      </c>
    </row>
    <row r="77" spans="1:22" ht="20.25" customHeight="1" x14ac:dyDescent="0.3">
      <c r="A77" s="4">
        <v>72</v>
      </c>
      <c r="B77" s="39" t="s">
        <v>105</v>
      </c>
      <c r="C77" s="40">
        <v>2016730062</v>
      </c>
      <c r="D77" s="14">
        <v>8</v>
      </c>
      <c r="E77" s="14">
        <v>8</v>
      </c>
      <c r="F77" s="14">
        <v>2</v>
      </c>
      <c r="G77" s="14">
        <v>7</v>
      </c>
      <c r="H77" s="14">
        <v>5</v>
      </c>
      <c r="I77" s="14">
        <v>2</v>
      </c>
      <c r="J77" s="14">
        <v>8</v>
      </c>
      <c r="K77" s="14"/>
      <c r="L77" s="14"/>
      <c r="M77" s="14"/>
      <c r="N77" s="14"/>
      <c r="O77" s="14"/>
      <c r="P77" s="14"/>
      <c r="Q77" s="32"/>
      <c r="R77" s="14"/>
      <c r="S77" s="13">
        <f t="shared" si="4"/>
        <v>40</v>
      </c>
      <c r="T77" s="7">
        <v>54</v>
      </c>
      <c r="U77" s="15">
        <f t="shared" si="5"/>
        <v>74.074074074074076</v>
      </c>
      <c r="V77" s="5" t="str">
        <f t="shared" si="6"/>
        <v>tidak ikut ujian</v>
      </c>
    </row>
    <row r="78" spans="1:22" ht="20.25" customHeight="1" x14ac:dyDescent="0.3">
      <c r="A78" s="4">
        <v>73</v>
      </c>
      <c r="B78" s="39" t="s">
        <v>106</v>
      </c>
      <c r="C78" s="40">
        <v>2016730063</v>
      </c>
      <c r="D78" s="14">
        <v>8</v>
      </c>
      <c r="E78" s="14">
        <v>8</v>
      </c>
      <c r="F78" s="14">
        <v>2</v>
      </c>
      <c r="G78" s="14">
        <v>7</v>
      </c>
      <c r="H78" s="14">
        <v>5</v>
      </c>
      <c r="I78" s="14">
        <v>2</v>
      </c>
      <c r="J78" s="14">
        <v>8</v>
      </c>
      <c r="K78" s="14"/>
      <c r="L78" s="14"/>
      <c r="M78" s="14"/>
      <c r="N78" s="14"/>
      <c r="O78" s="14"/>
      <c r="P78" s="14"/>
      <c r="Q78" s="32"/>
      <c r="R78" s="14"/>
      <c r="S78" s="13">
        <f t="shared" si="4"/>
        <v>40</v>
      </c>
      <c r="T78" s="7">
        <v>54</v>
      </c>
      <c r="U78" s="15">
        <f t="shared" si="5"/>
        <v>74.074074074074076</v>
      </c>
      <c r="V78" s="5" t="str">
        <f t="shared" si="6"/>
        <v>tidak ikut ujian</v>
      </c>
    </row>
    <row r="79" spans="1:22" ht="20.25" customHeight="1" x14ac:dyDescent="0.3">
      <c r="A79" s="4">
        <v>74</v>
      </c>
      <c r="B79" s="39" t="s">
        <v>107</v>
      </c>
      <c r="C79" s="40">
        <v>2016730064</v>
      </c>
      <c r="D79" s="14">
        <v>8</v>
      </c>
      <c r="E79" s="14">
        <v>8</v>
      </c>
      <c r="F79" s="14">
        <v>2</v>
      </c>
      <c r="G79" s="14">
        <v>7</v>
      </c>
      <c r="H79" s="14">
        <v>5</v>
      </c>
      <c r="I79" s="14">
        <v>2</v>
      </c>
      <c r="J79" s="14">
        <v>8</v>
      </c>
      <c r="K79" s="14"/>
      <c r="L79" s="14"/>
      <c r="M79" s="14"/>
      <c r="N79" s="14"/>
      <c r="O79" s="14"/>
      <c r="P79" s="14"/>
      <c r="Q79" s="32"/>
      <c r="R79" s="14"/>
      <c r="S79" s="13">
        <f t="shared" si="4"/>
        <v>40</v>
      </c>
      <c r="T79" s="7">
        <v>54</v>
      </c>
      <c r="U79" s="15">
        <f t="shared" si="5"/>
        <v>74.074074074074076</v>
      </c>
      <c r="V79" s="5" t="str">
        <f t="shared" si="6"/>
        <v>tidak ikut ujian</v>
      </c>
    </row>
    <row r="80" spans="1:22" ht="20.25" customHeight="1" x14ac:dyDescent="0.3">
      <c r="A80" s="4">
        <v>75</v>
      </c>
      <c r="B80" s="39" t="s">
        <v>108</v>
      </c>
      <c r="C80" s="40">
        <v>2016730065</v>
      </c>
      <c r="D80" s="14">
        <v>8</v>
      </c>
      <c r="E80" s="14">
        <v>8</v>
      </c>
      <c r="F80" s="14">
        <v>2</v>
      </c>
      <c r="G80" s="14">
        <v>7</v>
      </c>
      <c r="H80" s="14">
        <v>5</v>
      </c>
      <c r="I80" s="14">
        <v>2</v>
      </c>
      <c r="J80" s="14">
        <v>8</v>
      </c>
      <c r="K80" s="14"/>
      <c r="L80" s="14"/>
      <c r="M80" s="14"/>
      <c r="N80" s="14"/>
      <c r="O80" s="14"/>
      <c r="P80" s="14"/>
      <c r="Q80" s="32"/>
      <c r="R80" s="14"/>
      <c r="S80" s="13">
        <f t="shared" si="4"/>
        <v>40</v>
      </c>
      <c r="T80" s="7">
        <v>54</v>
      </c>
      <c r="U80" s="15">
        <f t="shared" si="5"/>
        <v>74.074074074074076</v>
      </c>
      <c r="V80" s="5" t="str">
        <f t="shared" si="6"/>
        <v>tidak ikut ujian</v>
      </c>
    </row>
    <row r="81" spans="1:22" ht="20.25" customHeight="1" x14ac:dyDescent="0.3">
      <c r="A81" s="4">
        <v>76</v>
      </c>
      <c r="B81" s="39" t="s">
        <v>109</v>
      </c>
      <c r="C81" s="40">
        <v>2016730066</v>
      </c>
      <c r="D81" s="14">
        <v>8</v>
      </c>
      <c r="E81" s="14">
        <v>8</v>
      </c>
      <c r="F81" s="14">
        <v>2</v>
      </c>
      <c r="G81" s="14">
        <v>7</v>
      </c>
      <c r="H81" s="14">
        <v>5</v>
      </c>
      <c r="I81" s="14">
        <v>2</v>
      </c>
      <c r="J81" s="14">
        <v>8</v>
      </c>
      <c r="K81" s="14"/>
      <c r="L81" s="14"/>
      <c r="M81" s="14"/>
      <c r="N81" s="14"/>
      <c r="O81" s="14"/>
      <c r="P81" s="14"/>
      <c r="Q81" s="32"/>
      <c r="R81" s="14"/>
      <c r="S81" s="13">
        <f t="shared" si="4"/>
        <v>40</v>
      </c>
      <c r="T81" s="7">
        <v>54</v>
      </c>
      <c r="U81" s="15">
        <f t="shared" si="5"/>
        <v>74.074074074074076</v>
      </c>
      <c r="V81" s="5" t="str">
        <f t="shared" si="6"/>
        <v>tidak ikut ujian</v>
      </c>
    </row>
    <row r="82" spans="1:22" ht="20.25" customHeight="1" x14ac:dyDescent="0.3">
      <c r="A82" s="4">
        <v>77</v>
      </c>
      <c r="B82" s="39" t="s">
        <v>110</v>
      </c>
      <c r="C82" s="40">
        <v>2016730067</v>
      </c>
      <c r="D82" s="14">
        <v>8</v>
      </c>
      <c r="E82" s="14">
        <v>8</v>
      </c>
      <c r="F82" s="14">
        <v>2</v>
      </c>
      <c r="G82" s="14">
        <v>7</v>
      </c>
      <c r="H82" s="14">
        <v>5</v>
      </c>
      <c r="I82" s="14">
        <v>2</v>
      </c>
      <c r="J82" s="14">
        <v>8</v>
      </c>
      <c r="K82" s="14"/>
      <c r="L82" s="14"/>
      <c r="M82" s="14"/>
      <c r="N82" s="14"/>
      <c r="O82" s="14"/>
      <c r="P82" s="14"/>
      <c r="Q82" s="32"/>
      <c r="R82" s="14"/>
      <c r="S82" s="13">
        <f t="shared" si="4"/>
        <v>40</v>
      </c>
      <c r="T82" s="7">
        <v>54</v>
      </c>
      <c r="U82" s="15">
        <f t="shared" si="5"/>
        <v>74.074074074074076</v>
      </c>
      <c r="V82" s="5" t="str">
        <f t="shared" si="6"/>
        <v>tidak ikut ujian</v>
      </c>
    </row>
    <row r="83" spans="1:22" ht="20.25" customHeight="1" x14ac:dyDescent="0.3">
      <c r="A83" s="4">
        <v>78</v>
      </c>
      <c r="B83" s="39" t="s">
        <v>111</v>
      </c>
      <c r="C83" s="40">
        <v>2016730068</v>
      </c>
      <c r="D83" s="14">
        <v>8</v>
      </c>
      <c r="E83" s="14">
        <v>8</v>
      </c>
      <c r="F83" s="14">
        <v>2</v>
      </c>
      <c r="G83" s="14">
        <v>7</v>
      </c>
      <c r="H83" s="14">
        <v>5</v>
      </c>
      <c r="I83" s="14">
        <v>2</v>
      </c>
      <c r="J83" s="14">
        <v>8</v>
      </c>
      <c r="K83" s="14"/>
      <c r="L83" s="14"/>
      <c r="M83" s="14"/>
      <c r="N83" s="14"/>
      <c r="O83" s="14"/>
      <c r="P83" s="14"/>
      <c r="Q83" s="32"/>
      <c r="R83" s="14"/>
      <c r="S83" s="13">
        <f t="shared" si="4"/>
        <v>40</v>
      </c>
      <c r="T83" s="7">
        <v>54</v>
      </c>
      <c r="U83" s="15">
        <f t="shared" si="5"/>
        <v>74.074074074074076</v>
      </c>
      <c r="V83" s="5" t="str">
        <f t="shared" si="6"/>
        <v>tidak ikut ujian</v>
      </c>
    </row>
    <row r="84" spans="1:22" ht="20.25" customHeight="1" x14ac:dyDescent="0.3">
      <c r="A84" s="4">
        <v>79</v>
      </c>
      <c r="B84" s="39" t="s">
        <v>112</v>
      </c>
      <c r="C84" s="40">
        <v>2016730069</v>
      </c>
      <c r="D84" s="14">
        <v>8</v>
      </c>
      <c r="E84" s="14">
        <v>8</v>
      </c>
      <c r="F84" s="14">
        <v>2</v>
      </c>
      <c r="G84" s="14">
        <v>7</v>
      </c>
      <c r="H84" s="14">
        <v>5</v>
      </c>
      <c r="I84" s="14">
        <v>2</v>
      </c>
      <c r="J84" s="14">
        <v>8</v>
      </c>
      <c r="K84" s="14"/>
      <c r="L84" s="14"/>
      <c r="M84" s="14"/>
      <c r="N84" s="14"/>
      <c r="O84" s="14"/>
      <c r="P84" s="14"/>
      <c r="Q84" s="32"/>
      <c r="R84" s="14"/>
      <c r="S84" s="13">
        <f t="shared" si="4"/>
        <v>40</v>
      </c>
      <c r="T84" s="7">
        <v>54</v>
      </c>
      <c r="U84" s="15">
        <f t="shared" si="5"/>
        <v>74.074074074074076</v>
      </c>
      <c r="V84" s="5" t="str">
        <f t="shared" si="6"/>
        <v>tidak ikut ujian</v>
      </c>
    </row>
    <row r="85" spans="1:22" ht="20.25" customHeight="1" x14ac:dyDescent="0.3">
      <c r="A85" s="4">
        <v>80</v>
      </c>
      <c r="B85" s="39" t="s">
        <v>113</v>
      </c>
      <c r="C85" s="40">
        <v>2016730070</v>
      </c>
      <c r="D85" s="14">
        <v>8</v>
      </c>
      <c r="E85" s="14">
        <v>8</v>
      </c>
      <c r="F85" s="14">
        <v>2</v>
      </c>
      <c r="G85" s="14">
        <v>7</v>
      </c>
      <c r="H85" s="14">
        <v>5</v>
      </c>
      <c r="I85" s="14">
        <v>2</v>
      </c>
      <c r="J85" s="14">
        <v>8</v>
      </c>
      <c r="K85" s="14"/>
      <c r="L85" s="14"/>
      <c r="M85" s="14"/>
      <c r="N85" s="14"/>
      <c r="O85" s="14"/>
      <c r="P85" s="14"/>
      <c r="Q85" s="32"/>
      <c r="R85" s="14"/>
      <c r="S85" s="13">
        <f t="shared" si="4"/>
        <v>40</v>
      </c>
      <c r="T85" s="7">
        <v>54</v>
      </c>
      <c r="U85" s="15">
        <f t="shared" si="5"/>
        <v>74.074074074074076</v>
      </c>
      <c r="V85" s="5" t="str">
        <f t="shared" si="6"/>
        <v>tidak ikut ujian</v>
      </c>
    </row>
    <row r="86" spans="1:22" ht="20.25" customHeight="1" x14ac:dyDescent="0.3">
      <c r="A86" s="4">
        <v>81</v>
      </c>
      <c r="B86" s="39" t="s">
        <v>114</v>
      </c>
      <c r="C86" s="40">
        <v>2016730071</v>
      </c>
      <c r="D86" s="14">
        <v>8</v>
      </c>
      <c r="E86" s="14">
        <v>8</v>
      </c>
      <c r="F86" s="14">
        <v>2</v>
      </c>
      <c r="G86" s="14">
        <v>7</v>
      </c>
      <c r="H86" s="14">
        <v>5</v>
      </c>
      <c r="I86" s="14">
        <v>2</v>
      </c>
      <c r="J86" s="14">
        <v>8</v>
      </c>
      <c r="K86" s="14"/>
      <c r="L86" s="14"/>
      <c r="M86" s="14"/>
      <c r="N86" s="14"/>
      <c r="O86" s="14"/>
      <c r="P86" s="14"/>
      <c r="Q86" s="32"/>
      <c r="R86" s="14"/>
      <c r="S86" s="13">
        <f t="shared" si="4"/>
        <v>40</v>
      </c>
      <c r="T86" s="7">
        <v>54</v>
      </c>
      <c r="U86" s="15">
        <f t="shared" si="5"/>
        <v>74.074074074074076</v>
      </c>
      <c r="V86" s="5" t="str">
        <f t="shared" si="6"/>
        <v>tidak ikut ujian</v>
      </c>
    </row>
    <row r="87" spans="1:22" ht="20.25" customHeight="1" x14ac:dyDescent="0.3">
      <c r="A87" s="4">
        <v>82</v>
      </c>
      <c r="B87" s="39" t="s">
        <v>115</v>
      </c>
      <c r="C87" s="40">
        <v>2016730072</v>
      </c>
      <c r="D87" s="14">
        <v>8</v>
      </c>
      <c r="E87" s="14">
        <v>8</v>
      </c>
      <c r="F87" s="14">
        <v>2</v>
      </c>
      <c r="G87" s="14">
        <v>7</v>
      </c>
      <c r="H87" s="14">
        <v>5</v>
      </c>
      <c r="I87" s="14">
        <v>2</v>
      </c>
      <c r="J87" s="14">
        <v>8</v>
      </c>
      <c r="K87" s="14"/>
      <c r="L87" s="14"/>
      <c r="M87" s="14"/>
      <c r="N87" s="14"/>
      <c r="O87" s="14"/>
      <c r="P87" s="14"/>
      <c r="Q87" s="32"/>
      <c r="R87" s="14"/>
      <c r="S87" s="13">
        <f t="shared" si="4"/>
        <v>40</v>
      </c>
      <c r="T87" s="7">
        <v>54</v>
      </c>
      <c r="U87" s="15">
        <f t="shared" si="5"/>
        <v>74.074074074074076</v>
      </c>
      <c r="V87" s="5" t="str">
        <f t="shared" si="6"/>
        <v>tidak ikut ujian</v>
      </c>
    </row>
    <row r="88" spans="1:22" ht="20.25" customHeight="1" x14ac:dyDescent="0.3">
      <c r="A88" s="4">
        <v>83</v>
      </c>
      <c r="B88" s="39" t="s">
        <v>116</v>
      </c>
      <c r="C88" s="40">
        <v>2016730073</v>
      </c>
      <c r="D88" s="14">
        <v>8</v>
      </c>
      <c r="E88" s="14">
        <v>8</v>
      </c>
      <c r="F88" s="14">
        <v>2</v>
      </c>
      <c r="G88" s="14">
        <v>7</v>
      </c>
      <c r="H88" s="14">
        <v>5</v>
      </c>
      <c r="I88" s="14">
        <v>2</v>
      </c>
      <c r="J88" s="14">
        <v>8</v>
      </c>
      <c r="K88" s="14"/>
      <c r="L88" s="14"/>
      <c r="M88" s="14"/>
      <c r="N88" s="14"/>
      <c r="O88" s="14"/>
      <c r="P88" s="14"/>
      <c r="Q88" s="32"/>
      <c r="R88" s="14"/>
      <c r="S88" s="13">
        <f t="shared" si="4"/>
        <v>40</v>
      </c>
      <c r="T88" s="7">
        <v>54</v>
      </c>
      <c r="U88" s="15">
        <f t="shared" si="5"/>
        <v>74.074074074074076</v>
      </c>
      <c r="V88" s="5" t="str">
        <f t="shared" si="6"/>
        <v>tidak ikut ujian</v>
      </c>
    </row>
    <row r="89" spans="1:22" ht="20.25" customHeight="1" x14ac:dyDescent="0.3">
      <c r="A89" s="4">
        <v>84</v>
      </c>
      <c r="B89" s="39" t="s">
        <v>117</v>
      </c>
      <c r="C89" s="40">
        <v>2016730074</v>
      </c>
      <c r="D89" s="14">
        <v>8</v>
      </c>
      <c r="E89" s="14">
        <v>8</v>
      </c>
      <c r="F89" s="14">
        <v>2</v>
      </c>
      <c r="G89" s="14">
        <v>7</v>
      </c>
      <c r="H89" s="14">
        <v>5</v>
      </c>
      <c r="I89" s="14">
        <v>2</v>
      </c>
      <c r="J89" s="14">
        <v>8</v>
      </c>
      <c r="K89" s="14"/>
      <c r="L89" s="14"/>
      <c r="M89" s="14"/>
      <c r="N89" s="14"/>
      <c r="O89" s="14"/>
      <c r="P89" s="14"/>
      <c r="Q89" s="32"/>
      <c r="R89" s="14"/>
      <c r="S89" s="13">
        <f t="shared" si="4"/>
        <v>40</v>
      </c>
      <c r="T89" s="7">
        <v>54</v>
      </c>
      <c r="U89" s="15">
        <f t="shared" si="5"/>
        <v>74.074074074074076</v>
      </c>
      <c r="V89" s="5" t="str">
        <f t="shared" si="6"/>
        <v>tidak ikut ujian</v>
      </c>
    </row>
    <row r="90" spans="1:22" ht="20.25" customHeight="1" x14ac:dyDescent="0.3">
      <c r="A90" s="4">
        <v>85</v>
      </c>
      <c r="B90" s="39" t="s">
        <v>118</v>
      </c>
      <c r="C90" s="40">
        <v>2016730075</v>
      </c>
      <c r="D90" s="14">
        <v>8</v>
      </c>
      <c r="E90" s="14">
        <v>8</v>
      </c>
      <c r="F90" s="14">
        <v>2</v>
      </c>
      <c r="G90" s="14">
        <v>7</v>
      </c>
      <c r="H90" s="14">
        <v>5</v>
      </c>
      <c r="I90" s="14">
        <v>2</v>
      </c>
      <c r="J90" s="14">
        <v>8</v>
      </c>
      <c r="K90" s="14"/>
      <c r="L90" s="14"/>
      <c r="M90" s="14"/>
      <c r="N90" s="14"/>
      <c r="O90" s="14"/>
      <c r="P90" s="14"/>
      <c r="Q90" s="32"/>
      <c r="R90" s="14"/>
      <c r="S90" s="13">
        <f t="shared" si="4"/>
        <v>40</v>
      </c>
      <c r="T90" s="7">
        <v>54</v>
      </c>
      <c r="U90" s="15">
        <f t="shared" si="5"/>
        <v>74.074074074074076</v>
      </c>
      <c r="V90" s="5" t="str">
        <f t="shared" si="6"/>
        <v>tidak ikut ujian</v>
      </c>
    </row>
    <row r="91" spans="1:22" ht="20.25" customHeight="1" x14ac:dyDescent="0.3">
      <c r="A91" s="4">
        <v>86</v>
      </c>
      <c r="B91" s="39" t="s">
        <v>119</v>
      </c>
      <c r="C91" s="40">
        <v>2016730076</v>
      </c>
      <c r="D91" s="14">
        <v>8</v>
      </c>
      <c r="E91" s="14">
        <v>8</v>
      </c>
      <c r="F91" s="14">
        <v>2</v>
      </c>
      <c r="G91" s="14">
        <v>7</v>
      </c>
      <c r="H91" s="14">
        <v>5</v>
      </c>
      <c r="I91" s="14">
        <v>2</v>
      </c>
      <c r="J91" s="14">
        <v>8</v>
      </c>
      <c r="K91" s="14"/>
      <c r="L91" s="14"/>
      <c r="M91" s="14"/>
      <c r="N91" s="14"/>
      <c r="O91" s="14"/>
      <c r="P91" s="14"/>
      <c r="Q91" s="32"/>
      <c r="R91" s="14"/>
      <c r="S91" s="13">
        <f t="shared" si="4"/>
        <v>40</v>
      </c>
      <c r="T91" s="7">
        <v>54</v>
      </c>
      <c r="U91" s="15">
        <f t="shared" si="5"/>
        <v>74.074074074074076</v>
      </c>
      <c r="V91" s="5" t="str">
        <f t="shared" si="6"/>
        <v>tidak ikut ujian</v>
      </c>
    </row>
    <row r="92" spans="1:22" ht="20.25" customHeight="1" x14ac:dyDescent="0.3">
      <c r="A92" s="4">
        <v>87</v>
      </c>
      <c r="B92" s="39" t="s">
        <v>120</v>
      </c>
      <c r="C92" s="40">
        <v>2016730077</v>
      </c>
      <c r="D92" s="14">
        <v>8</v>
      </c>
      <c r="E92" s="14">
        <v>8</v>
      </c>
      <c r="F92" s="14">
        <v>2</v>
      </c>
      <c r="G92" s="14">
        <v>7</v>
      </c>
      <c r="H92" s="14">
        <v>5</v>
      </c>
      <c r="I92" s="14">
        <v>2</v>
      </c>
      <c r="J92" s="14">
        <v>8</v>
      </c>
      <c r="K92" s="14"/>
      <c r="L92" s="14"/>
      <c r="M92" s="14"/>
      <c r="N92" s="14"/>
      <c r="O92" s="14"/>
      <c r="P92" s="14"/>
      <c r="Q92" s="32"/>
      <c r="R92" s="14"/>
      <c r="S92" s="13">
        <f t="shared" si="4"/>
        <v>40</v>
      </c>
      <c r="T92" s="7">
        <v>54</v>
      </c>
      <c r="U92" s="15">
        <f t="shared" si="5"/>
        <v>74.074074074074076</v>
      </c>
      <c r="V92" s="5" t="str">
        <f t="shared" si="6"/>
        <v>tidak ikut ujian</v>
      </c>
    </row>
    <row r="93" spans="1:22" ht="20.25" customHeight="1" x14ac:dyDescent="0.3">
      <c r="A93" s="4">
        <v>88</v>
      </c>
      <c r="B93" s="39" t="s">
        <v>121</v>
      </c>
      <c r="C93" s="40">
        <v>2016730078</v>
      </c>
      <c r="D93" s="14">
        <v>8</v>
      </c>
      <c r="E93" s="14">
        <v>8</v>
      </c>
      <c r="F93" s="14">
        <v>2</v>
      </c>
      <c r="G93" s="14">
        <v>7</v>
      </c>
      <c r="H93" s="14">
        <v>5</v>
      </c>
      <c r="I93" s="14">
        <v>2</v>
      </c>
      <c r="J93" s="14">
        <v>8</v>
      </c>
      <c r="K93" s="14"/>
      <c r="L93" s="14"/>
      <c r="M93" s="14"/>
      <c r="N93" s="14"/>
      <c r="O93" s="14"/>
      <c r="P93" s="14"/>
      <c r="Q93" s="32"/>
      <c r="R93" s="14"/>
      <c r="S93" s="13">
        <f t="shared" si="4"/>
        <v>40</v>
      </c>
      <c r="T93" s="7">
        <v>54</v>
      </c>
      <c r="U93" s="15">
        <f t="shared" si="5"/>
        <v>74.074074074074076</v>
      </c>
      <c r="V93" s="5" t="str">
        <f t="shared" si="6"/>
        <v>tidak ikut ujian</v>
      </c>
    </row>
    <row r="94" spans="1:22" ht="20.25" customHeight="1" x14ac:dyDescent="0.3">
      <c r="A94" s="4">
        <v>89</v>
      </c>
      <c r="B94" s="39" t="s">
        <v>122</v>
      </c>
      <c r="C94" s="40">
        <v>2016730079</v>
      </c>
      <c r="D94" s="14">
        <v>8</v>
      </c>
      <c r="E94" s="14">
        <v>8</v>
      </c>
      <c r="F94" s="14">
        <v>2</v>
      </c>
      <c r="G94" s="14">
        <v>7</v>
      </c>
      <c r="H94" s="14">
        <v>5</v>
      </c>
      <c r="I94" s="14">
        <v>2</v>
      </c>
      <c r="J94" s="14">
        <v>8</v>
      </c>
      <c r="K94" s="14"/>
      <c r="L94" s="14"/>
      <c r="M94" s="14"/>
      <c r="N94" s="14"/>
      <c r="O94" s="14"/>
      <c r="P94" s="14"/>
      <c r="Q94" s="32"/>
      <c r="R94" s="14"/>
      <c r="S94" s="13">
        <f t="shared" si="4"/>
        <v>40</v>
      </c>
      <c r="T94" s="7">
        <v>54</v>
      </c>
      <c r="U94" s="15">
        <f t="shared" si="5"/>
        <v>74.074074074074076</v>
      </c>
      <c r="V94" s="5" t="str">
        <f t="shared" si="6"/>
        <v>tidak ikut ujian</v>
      </c>
    </row>
    <row r="95" spans="1:22" ht="20.25" customHeight="1" x14ac:dyDescent="0.3">
      <c r="A95" s="4">
        <v>90</v>
      </c>
      <c r="B95" s="39" t="s">
        <v>123</v>
      </c>
      <c r="C95" s="40">
        <v>2016730080</v>
      </c>
      <c r="D95" s="14">
        <v>8</v>
      </c>
      <c r="E95" s="14">
        <v>8</v>
      </c>
      <c r="F95" s="14">
        <v>2</v>
      </c>
      <c r="G95" s="14">
        <v>7</v>
      </c>
      <c r="H95" s="14">
        <v>5</v>
      </c>
      <c r="I95" s="14">
        <v>2</v>
      </c>
      <c r="J95" s="14">
        <v>8</v>
      </c>
      <c r="K95" s="14"/>
      <c r="L95" s="14"/>
      <c r="M95" s="14"/>
      <c r="N95" s="14"/>
      <c r="O95" s="14"/>
      <c r="P95" s="14"/>
      <c r="Q95" s="32"/>
      <c r="R95" s="14"/>
      <c r="S95" s="13">
        <f t="shared" si="4"/>
        <v>40</v>
      </c>
      <c r="T95" s="7">
        <v>54</v>
      </c>
      <c r="U95" s="15">
        <f t="shared" si="5"/>
        <v>74.074074074074076</v>
      </c>
      <c r="V95" s="5" t="str">
        <f t="shared" si="6"/>
        <v>tidak ikut ujian</v>
      </c>
    </row>
    <row r="96" spans="1:22" ht="20.25" customHeight="1" x14ac:dyDescent="0.3">
      <c r="A96" s="4">
        <v>91</v>
      </c>
      <c r="B96" s="39" t="s">
        <v>124</v>
      </c>
      <c r="C96" s="40">
        <v>2016730081</v>
      </c>
      <c r="D96" s="14">
        <v>8</v>
      </c>
      <c r="E96" s="14">
        <v>8</v>
      </c>
      <c r="F96" s="14">
        <v>2</v>
      </c>
      <c r="G96" s="14">
        <v>7</v>
      </c>
      <c r="H96" s="14">
        <v>5</v>
      </c>
      <c r="I96" s="14">
        <v>2</v>
      </c>
      <c r="J96" s="14">
        <v>8</v>
      </c>
      <c r="K96" s="14"/>
      <c r="L96" s="14"/>
      <c r="M96" s="14"/>
      <c r="N96" s="14"/>
      <c r="O96" s="14"/>
      <c r="P96" s="14"/>
      <c r="Q96" s="32"/>
      <c r="R96" s="14"/>
      <c r="S96" s="13">
        <f t="shared" si="4"/>
        <v>40</v>
      </c>
      <c r="T96" s="7">
        <v>54</v>
      </c>
      <c r="U96" s="15">
        <f t="shared" si="5"/>
        <v>74.074074074074076</v>
      </c>
      <c r="V96" s="5" t="str">
        <f t="shared" si="6"/>
        <v>tidak ikut ujian</v>
      </c>
    </row>
    <row r="97" spans="1:22" ht="20.25" customHeight="1" x14ac:dyDescent="0.3">
      <c r="A97" s="4">
        <v>92</v>
      </c>
      <c r="B97" s="39" t="s">
        <v>125</v>
      </c>
      <c r="C97" s="40">
        <v>2016730082</v>
      </c>
      <c r="D97" s="14">
        <v>8</v>
      </c>
      <c r="E97" s="14">
        <v>8</v>
      </c>
      <c r="F97" s="14">
        <v>2</v>
      </c>
      <c r="G97" s="14">
        <v>7</v>
      </c>
      <c r="H97" s="14">
        <v>5</v>
      </c>
      <c r="I97" s="14">
        <v>2</v>
      </c>
      <c r="J97" s="14">
        <v>8</v>
      </c>
      <c r="K97" s="14"/>
      <c r="L97" s="14"/>
      <c r="M97" s="14"/>
      <c r="N97" s="14"/>
      <c r="O97" s="14"/>
      <c r="P97" s="14"/>
      <c r="Q97" s="32"/>
      <c r="R97" s="14"/>
      <c r="S97" s="13">
        <f t="shared" si="4"/>
        <v>40</v>
      </c>
      <c r="T97" s="7">
        <v>54</v>
      </c>
      <c r="U97" s="15">
        <f t="shared" si="5"/>
        <v>74.074074074074076</v>
      </c>
      <c r="V97" s="5" t="str">
        <f t="shared" si="6"/>
        <v>tidak ikut ujian</v>
      </c>
    </row>
    <row r="98" spans="1:22" ht="20.25" customHeight="1" x14ac:dyDescent="0.3">
      <c r="A98" s="4">
        <v>93</v>
      </c>
      <c r="B98" s="39" t="s">
        <v>126</v>
      </c>
      <c r="C98" s="40">
        <v>2016730083</v>
      </c>
      <c r="D98" s="14">
        <v>8</v>
      </c>
      <c r="E98" s="14">
        <v>8</v>
      </c>
      <c r="F98" s="14">
        <v>2</v>
      </c>
      <c r="G98" s="14">
        <v>7</v>
      </c>
      <c r="H98" s="14">
        <v>5</v>
      </c>
      <c r="I98" s="14">
        <v>2</v>
      </c>
      <c r="J98" s="14">
        <v>8</v>
      </c>
      <c r="K98" s="14"/>
      <c r="L98" s="14"/>
      <c r="M98" s="14"/>
      <c r="N98" s="14"/>
      <c r="O98" s="14"/>
      <c r="P98" s="14"/>
      <c r="Q98" s="32"/>
      <c r="R98" s="14"/>
      <c r="S98" s="13">
        <f t="shared" si="4"/>
        <v>40</v>
      </c>
      <c r="T98" s="7">
        <v>54</v>
      </c>
      <c r="U98" s="15">
        <f t="shared" si="5"/>
        <v>74.074074074074076</v>
      </c>
      <c r="V98" s="5" t="str">
        <f t="shared" si="6"/>
        <v>tidak ikut ujian</v>
      </c>
    </row>
    <row r="99" spans="1:22" ht="20.25" customHeight="1" x14ac:dyDescent="0.3">
      <c r="A99" s="4">
        <v>94</v>
      </c>
      <c r="B99" s="39" t="s">
        <v>127</v>
      </c>
      <c r="C99" s="40">
        <v>2016730084</v>
      </c>
      <c r="D99" s="14">
        <v>8</v>
      </c>
      <c r="E99" s="14">
        <v>8</v>
      </c>
      <c r="F99" s="14">
        <v>2</v>
      </c>
      <c r="G99" s="14">
        <v>7</v>
      </c>
      <c r="H99" s="14">
        <v>5</v>
      </c>
      <c r="I99" s="14">
        <v>2</v>
      </c>
      <c r="J99" s="14">
        <v>8</v>
      </c>
      <c r="K99" s="14"/>
      <c r="L99" s="14"/>
      <c r="M99" s="14"/>
      <c r="N99" s="14"/>
      <c r="O99" s="14"/>
      <c r="P99" s="14"/>
      <c r="Q99" s="32"/>
      <c r="R99" s="14"/>
      <c r="S99" s="13">
        <f t="shared" si="4"/>
        <v>40</v>
      </c>
      <c r="T99" s="7">
        <v>54</v>
      </c>
      <c r="U99" s="15">
        <f t="shared" si="5"/>
        <v>74.074074074074076</v>
      </c>
      <c r="V99" s="5" t="str">
        <f t="shared" si="6"/>
        <v>tidak ikut ujian</v>
      </c>
    </row>
    <row r="100" spans="1:22" ht="20.25" customHeight="1" x14ac:dyDescent="0.3">
      <c r="A100" s="4">
        <v>95</v>
      </c>
      <c r="B100" s="39" t="s">
        <v>128</v>
      </c>
      <c r="C100" s="40">
        <v>2016730085</v>
      </c>
      <c r="D100" s="14">
        <v>8</v>
      </c>
      <c r="E100" s="14">
        <v>8</v>
      </c>
      <c r="F100" s="14">
        <v>2</v>
      </c>
      <c r="G100" s="14">
        <v>7</v>
      </c>
      <c r="H100" s="14">
        <v>5</v>
      </c>
      <c r="I100" s="14">
        <v>2</v>
      </c>
      <c r="J100" s="14">
        <v>8</v>
      </c>
      <c r="K100" s="14"/>
      <c r="L100" s="14"/>
      <c r="M100" s="14"/>
      <c r="N100" s="14"/>
      <c r="O100" s="14"/>
      <c r="P100" s="14"/>
      <c r="Q100" s="32"/>
      <c r="R100" s="14"/>
      <c r="S100" s="13">
        <f t="shared" si="4"/>
        <v>40</v>
      </c>
      <c r="T100" s="7">
        <v>54</v>
      </c>
      <c r="U100" s="15">
        <f t="shared" si="5"/>
        <v>74.074074074074076</v>
      </c>
      <c r="V100" s="5" t="str">
        <f t="shared" si="6"/>
        <v>tidak ikut ujian</v>
      </c>
    </row>
    <row r="101" spans="1:22" ht="20.25" customHeight="1" x14ac:dyDescent="0.3">
      <c r="A101" s="4">
        <v>96</v>
      </c>
      <c r="B101" s="39" t="s">
        <v>129</v>
      </c>
      <c r="C101" s="40">
        <v>2016730086</v>
      </c>
      <c r="D101" s="14">
        <v>8</v>
      </c>
      <c r="E101" s="14">
        <v>8</v>
      </c>
      <c r="F101" s="14">
        <v>2</v>
      </c>
      <c r="G101" s="14">
        <v>7</v>
      </c>
      <c r="H101" s="14">
        <v>5</v>
      </c>
      <c r="I101" s="14">
        <v>2</v>
      </c>
      <c r="J101" s="14">
        <v>8</v>
      </c>
      <c r="K101" s="14"/>
      <c r="L101" s="14"/>
      <c r="M101" s="14"/>
      <c r="N101" s="14"/>
      <c r="O101" s="14"/>
      <c r="P101" s="14"/>
      <c r="Q101" s="32"/>
      <c r="R101" s="14"/>
      <c r="S101" s="13">
        <f t="shared" si="4"/>
        <v>40</v>
      </c>
      <c r="T101" s="7">
        <v>54</v>
      </c>
      <c r="U101" s="15">
        <f t="shared" si="5"/>
        <v>74.074074074074076</v>
      </c>
      <c r="V101" s="5" t="str">
        <f t="shared" si="6"/>
        <v>tidak ikut ujian</v>
      </c>
    </row>
    <row r="102" spans="1:22" ht="20.25" customHeight="1" x14ac:dyDescent="0.3">
      <c r="A102" s="4">
        <v>97</v>
      </c>
      <c r="B102" s="39" t="s">
        <v>130</v>
      </c>
      <c r="C102" s="40">
        <v>2016730087</v>
      </c>
      <c r="D102" s="14">
        <v>8</v>
      </c>
      <c r="E102" s="14">
        <v>8</v>
      </c>
      <c r="F102" s="14">
        <v>2</v>
      </c>
      <c r="G102" s="14">
        <v>7</v>
      </c>
      <c r="H102" s="14">
        <v>5</v>
      </c>
      <c r="I102" s="14">
        <v>2</v>
      </c>
      <c r="J102" s="14">
        <v>8</v>
      </c>
      <c r="K102" s="14"/>
      <c r="L102" s="14"/>
      <c r="M102" s="14"/>
      <c r="N102" s="14"/>
      <c r="O102" s="14"/>
      <c r="P102" s="14"/>
      <c r="Q102" s="32"/>
      <c r="R102" s="14"/>
      <c r="S102" s="13">
        <f t="shared" si="4"/>
        <v>40</v>
      </c>
      <c r="T102" s="7">
        <v>54</v>
      </c>
      <c r="U102" s="15">
        <f t="shared" si="5"/>
        <v>74.074074074074076</v>
      </c>
      <c r="V102" s="5" t="str">
        <f t="shared" si="6"/>
        <v>tidak ikut ujian</v>
      </c>
    </row>
    <row r="103" spans="1:22" ht="20.25" customHeight="1" x14ac:dyDescent="0.3">
      <c r="A103" s="4">
        <v>98</v>
      </c>
      <c r="B103" s="39" t="s">
        <v>131</v>
      </c>
      <c r="C103" s="40">
        <v>2016730088</v>
      </c>
      <c r="D103" s="14">
        <v>8</v>
      </c>
      <c r="E103" s="14">
        <v>8</v>
      </c>
      <c r="F103" s="14">
        <v>2</v>
      </c>
      <c r="G103" s="14">
        <v>7</v>
      </c>
      <c r="H103" s="14">
        <v>5</v>
      </c>
      <c r="I103" s="14">
        <v>2</v>
      </c>
      <c r="J103" s="14">
        <v>8</v>
      </c>
      <c r="K103" s="14"/>
      <c r="L103" s="14"/>
      <c r="M103" s="14"/>
      <c r="N103" s="14"/>
      <c r="O103" s="14"/>
      <c r="P103" s="14"/>
      <c r="Q103" s="32"/>
      <c r="R103" s="14"/>
      <c r="S103" s="13">
        <f t="shared" si="4"/>
        <v>40</v>
      </c>
      <c r="T103" s="7">
        <v>54</v>
      </c>
      <c r="U103" s="15">
        <f t="shared" si="5"/>
        <v>74.074074074074076</v>
      </c>
      <c r="V103" s="5" t="str">
        <f t="shared" si="6"/>
        <v>tidak ikut ujian</v>
      </c>
    </row>
    <row r="104" spans="1:22" ht="20.25" customHeight="1" x14ac:dyDescent="0.3">
      <c r="A104" s="4">
        <v>99</v>
      </c>
      <c r="B104" s="39" t="s">
        <v>132</v>
      </c>
      <c r="C104" s="40">
        <v>2016730089</v>
      </c>
      <c r="D104" s="14">
        <v>8</v>
      </c>
      <c r="E104" s="14">
        <v>8</v>
      </c>
      <c r="F104" s="14">
        <v>2</v>
      </c>
      <c r="G104" s="14">
        <v>7</v>
      </c>
      <c r="H104" s="14">
        <v>5</v>
      </c>
      <c r="I104" s="14">
        <v>2</v>
      </c>
      <c r="J104" s="14">
        <v>8</v>
      </c>
      <c r="K104" s="14"/>
      <c r="L104" s="14"/>
      <c r="M104" s="14"/>
      <c r="N104" s="14"/>
      <c r="O104" s="14"/>
      <c r="P104" s="14"/>
      <c r="Q104" s="32"/>
      <c r="R104" s="14"/>
      <c r="S104" s="13">
        <f t="shared" ref="S104:S125" si="7">SUM(D104:R104)</f>
        <v>40</v>
      </c>
      <c r="T104" s="7">
        <v>54</v>
      </c>
      <c r="U104" s="15">
        <f t="shared" si="5"/>
        <v>74.074074074074076</v>
      </c>
      <c r="V104" s="5" t="str">
        <f t="shared" si="6"/>
        <v>tidak ikut ujian</v>
      </c>
    </row>
    <row r="105" spans="1:22" ht="20.25" customHeight="1" x14ac:dyDescent="0.3">
      <c r="A105" s="4">
        <v>100</v>
      </c>
      <c r="B105" s="39" t="s">
        <v>133</v>
      </c>
      <c r="C105" s="40">
        <v>2016730090</v>
      </c>
      <c r="D105" s="14">
        <v>8</v>
      </c>
      <c r="E105" s="14">
        <v>8</v>
      </c>
      <c r="F105" s="14">
        <v>2</v>
      </c>
      <c r="G105" s="14">
        <v>7</v>
      </c>
      <c r="H105" s="14">
        <v>5</v>
      </c>
      <c r="I105" s="14">
        <v>2</v>
      </c>
      <c r="J105" s="14">
        <v>8</v>
      </c>
      <c r="K105" s="14"/>
      <c r="L105" s="14"/>
      <c r="M105" s="14"/>
      <c r="N105" s="14"/>
      <c r="O105" s="14"/>
      <c r="P105" s="14"/>
      <c r="Q105" s="32"/>
      <c r="R105" s="14"/>
      <c r="S105" s="13">
        <f t="shared" si="7"/>
        <v>40</v>
      </c>
      <c r="T105" s="7">
        <v>54</v>
      </c>
      <c r="U105" s="15">
        <f t="shared" si="5"/>
        <v>74.074074074074076</v>
      </c>
      <c r="V105" s="5" t="str">
        <f t="shared" si="6"/>
        <v>tidak ikut ujian</v>
      </c>
    </row>
    <row r="106" spans="1:22" ht="20.25" customHeight="1" x14ac:dyDescent="0.3">
      <c r="A106" s="4">
        <v>101</v>
      </c>
      <c r="B106" s="39" t="s">
        <v>134</v>
      </c>
      <c r="C106" s="40">
        <v>2016730091</v>
      </c>
      <c r="D106" s="14">
        <v>8</v>
      </c>
      <c r="E106" s="14">
        <v>8</v>
      </c>
      <c r="F106" s="14">
        <v>2</v>
      </c>
      <c r="G106" s="14">
        <v>7</v>
      </c>
      <c r="H106" s="14">
        <v>5</v>
      </c>
      <c r="I106" s="14">
        <v>2</v>
      </c>
      <c r="J106" s="14">
        <v>8</v>
      </c>
      <c r="K106" s="14"/>
      <c r="L106" s="14"/>
      <c r="M106" s="14"/>
      <c r="N106" s="14"/>
      <c r="O106" s="14"/>
      <c r="P106" s="14"/>
      <c r="Q106" s="32"/>
      <c r="R106" s="14"/>
      <c r="S106" s="13">
        <f t="shared" si="7"/>
        <v>40</v>
      </c>
      <c r="T106" s="7">
        <v>54</v>
      </c>
      <c r="U106" s="15">
        <f t="shared" si="5"/>
        <v>74.074074074074076</v>
      </c>
      <c r="V106" s="5" t="str">
        <f t="shared" si="6"/>
        <v>tidak ikut ujian</v>
      </c>
    </row>
    <row r="107" spans="1:22" ht="20.25" customHeight="1" x14ac:dyDescent="0.3">
      <c r="A107" s="4">
        <v>102</v>
      </c>
      <c r="B107" s="39" t="s">
        <v>135</v>
      </c>
      <c r="C107" s="40">
        <v>2016730092</v>
      </c>
      <c r="D107" s="14">
        <v>8</v>
      </c>
      <c r="E107" s="14">
        <v>8</v>
      </c>
      <c r="F107" s="14">
        <v>2</v>
      </c>
      <c r="G107" s="14">
        <v>7</v>
      </c>
      <c r="H107" s="14">
        <v>5</v>
      </c>
      <c r="I107" s="14">
        <v>2</v>
      </c>
      <c r="J107" s="14">
        <v>8</v>
      </c>
      <c r="K107" s="14"/>
      <c r="L107" s="14"/>
      <c r="M107" s="14"/>
      <c r="N107" s="14"/>
      <c r="O107" s="14"/>
      <c r="P107" s="14"/>
      <c r="Q107" s="32"/>
      <c r="R107" s="14"/>
      <c r="S107" s="13">
        <f t="shared" si="7"/>
        <v>40</v>
      </c>
      <c r="T107" s="7">
        <v>54</v>
      </c>
      <c r="U107" s="15">
        <f t="shared" si="5"/>
        <v>74.074074074074076</v>
      </c>
      <c r="V107" s="5" t="str">
        <f t="shared" si="6"/>
        <v>tidak ikut ujian</v>
      </c>
    </row>
    <row r="108" spans="1:22" ht="20.25" customHeight="1" x14ac:dyDescent="0.3">
      <c r="A108" s="4">
        <v>103</v>
      </c>
      <c r="B108" s="39" t="s">
        <v>136</v>
      </c>
      <c r="C108" s="40">
        <v>2016730093</v>
      </c>
      <c r="D108" s="14">
        <v>8</v>
      </c>
      <c r="E108" s="14">
        <v>8</v>
      </c>
      <c r="F108" s="14">
        <v>2</v>
      </c>
      <c r="G108" s="14">
        <v>7</v>
      </c>
      <c r="H108" s="14">
        <v>5</v>
      </c>
      <c r="I108" s="14">
        <v>2</v>
      </c>
      <c r="J108" s="14">
        <v>8</v>
      </c>
      <c r="K108" s="14"/>
      <c r="L108" s="14"/>
      <c r="M108" s="14"/>
      <c r="N108" s="14"/>
      <c r="O108" s="14"/>
      <c r="P108" s="14"/>
      <c r="Q108" s="32"/>
      <c r="R108" s="14"/>
      <c r="S108" s="13">
        <f t="shared" si="7"/>
        <v>40</v>
      </c>
      <c r="T108" s="7">
        <v>54</v>
      </c>
      <c r="U108" s="15">
        <f t="shared" si="5"/>
        <v>74.074074074074076</v>
      </c>
      <c r="V108" s="5" t="str">
        <f t="shared" si="6"/>
        <v>tidak ikut ujian</v>
      </c>
    </row>
    <row r="109" spans="1:22" ht="20.25" customHeight="1" x14ac:dyDescent="0.3">
      <c r="A109" s="4">
        <v>104</v>
      </c>
      <c r="B109" s="39" t="s">
        <v>137</v>
      </c>
      <c r="C109" s="40">
        <v>2016730094</v>
      </c>
      <c r="D109" s="14">
        <v>8</v>
      </c>
      <c r="E109" s="14">
        <v>8</v>
      </c>
      <c r="F109" s="14">
        <v>2</v>
      </c>
      <c r="G109" s="14">
        <v>7</v>
      </c>
      <c r="H109" s="14">
        <v>5</v>
      </c>
      <c r="I109" s="14">
        <v>2</v>
      </c>
      <c r="J109" s="14">
        <v>8</v>
      </c>
      <c r="K109" s="14"/>
      <c r="L109" s="14"/>
      <c r="M109" s="14"/>
      <c r="N109" s="14"/>
      <c r="O109" s="14"/>
      <c r="P109" s="14"/>
      <c r="Q109" s="32"/>
      <c r="R109" s="14"/>
      <c r="S109" s="13">
        <f t="shared" si="7"/>
        <v>40</v>
      </c>
      <c r="T109" s="7">
        <v>54</v>
      </c>
      <c r="U109" s="15">
        <f t="shared" si="5"/>
        <v>74.074074074074076</v>
      </c>
      <c r="V109" s="5" t="str">
        <f t="shared" si="6"/>
        <v>tidak ikut ujian</v>
      </c>
    </row>
    <row r="110" spans="1:22" ht="20.25" customHeight="1" x14ac:dyDescent="0.3">
      <c r="A110" s="4">
        <v>105</v>
      </c>
      <c r="B110" s="39" t="s">
        <v>138</v>
      </c>
      <c r="C110" s="40">
        <v>2016730095</v>
      </c>
      <c r="D110" s="14">
        <v>8</v>
      </c>
      <c r="E110" s="14">
        <v>8</v>
      </c>
      <c r="F110" s="14">
        <v>2</v>
      </c>
      <c r="G110" s="14">
        <v>7</v>
      </c>
      <c r="H110" s="14">
        <v>5</v>
      </c>
      <c r="I110" s="14">
        <v>2</v>
      </c>
      <c r="J110" s="14">
        <v>8</v>
      </c>
      <c r="K110" s="14"/>
      <c r="L110" s="14"/>
      <c r="M110" s="14"/>
      <c r="N110" s="14"/>
      <c r="O110" s="14"/>
      <c r="P110" s="14"/>
      <c r="Q110" s="32"/>
      <c r="R110" s="14"/>
      <c r="S110" s="13">
        <f t="shared" si="7"/>
        <v>40</v>
      </c>
      <c r="T110" s="7">
        <v>54</v>
      </c>
      <c r="U110" s="15">
        <f t="shared" si="5"/>
        <v>74.074074074074076</v>
      </c>
      <c r="V110" s="5" t="str">
        <f t="shared" si="6"/>
        <v>tidak ikut ujian</v>
      </c>
    </row>
    <row r="111" spans="1:22" ht="20.25" customHeight="1" x14ac:dyDescent="0.3">
      <c r="A111" s="4">
        <v>106</v>
      </c>
      <c r="B111" s="39" t="s">
        <v>139</v>
      </c>
      <c r="C111" s="40">
        <v>2016730096</v>
      </c>
      <c r="D111" s="14">
        <v>8</v>
      </c>
      <c r="E111" s="14">
        <v>6</v>
      </c>
      <c r="F111" s="14">
        <v>2</v>
      </c>
      <c r="G111" s="14">
        <v>7</v>
      </c>
      <c r="H111" s="14">
        <v>5</v>
      </c>
      <c r="I111" s="14">
        <v>2</v>
      </c>
      <c r="J111" s="14">
        <v>8</v>
      </c>
      <c r="K111" s="14"/>
      <c r="L111" s="14"/>
      <c r="M111" s="14"/>
      <c r="N111" s="14"/>
      <c r="O111" s="14"/>
      <c r="P111" s="14"/>
      <c r="Q111" s="32"/>
      <c r="R111" s="14"/>
      <c r="S111" s="13">
        <f t="shared" si="7"/>
        <v>38</v>
      </c>
      <c r="T111" s="7">
        <v>54</v>
      </c>
      <c r="U111" s="15">
        <f t="shared" si="5"/>
        <v>70.370370370370367</v>
      </c>
      <c r="V111" s="5" t="str">
        <f t="shared" si="6"/>
        <v>tidak ikut ujian</v>
      </c>
    </row>
    <row r="112" spans="1:22" ht="20.25" customHeight="1" x14ac:dyDescent="0.3">
      <c r="A112" s="4">
        <v>107</v>
      </c>
      <c r="B112" s="39" t="s">
        <v>140</v>
      </c>
      <c r="C112" s="40">
        <v>2016730097</v>
      </c>
      <c r="D112" s="14">
        <v>8</v>
      </c>
      <c r="E112" s="14">
        <v>8</v>
      </c>
      <c r="F112" s="14">
        <v>2</v>
      </c>
      <c r="G112" s="14">
        <v>7</v>
      </c>
      <c r="H112" s="14">
        <v>5</v>
      </c>
      <c r="I112" s="14">
        <v>2</v>
      </c>
      <c r="J112" s="14">
        <v>8</v>
      </c>
      <c r="K112" s="14"/>
      <c r="L112" s="14"/>
      <c r="M112" s="14"/>
      <c r="N112" s="14"/>
      <c r="O112" s="14"/>
      <c r="P112" s="14"/>
      <c r="Q112" s="32"/>
      <c r="R112" s="14"/>
      <c r="S112" s="13">
        <f t="shared" si="7"/>
        <v>40</v>
      </c>
      <c r="T112" s="7">
        <v>54</v>
      </c>
      <c r="U112" s="15">
        <f t="shared" si="5"/>
        <v>74.074074074074076</v>
      </c>
      <c r="V112" s="5" t="str">
        <f t="shared" si="6"/>
        <v>tidak ikut ujian</v>
      </c>
    </row>
    <row r="113" spans="1:22" ht="20.25" customHeight="1" x14ac:dyDescent="0.3">
      <c r="A113" s="4">
        <v>108</v>
      </c>
      <c r="B113" s="39" t="s">
        <v>141</v>
      </c>
      <c r="C113" s="40">
        <v>2016730098</v>
      </c>
      <c r="D113" s="14">
        <v>8</v>
      </c>
      <c r="E113" s="14">
        <v>8</v>
      </c>
      <c r="F113" s="14">
        <v>2</v>
      </c>
      <c r="G113" s="14">
        <v>7</v>
      </c>
      <c r="H113" s="14">
        <v>5</v>
      </c>
      <c r="I113" s="14">
        <v>2</v>
      </c>
      <c r="J113" s="14">
        <v>8</v>
      </c>
      <c r="K113" s="14"/>
      <c r="L113" s="14"/>
      <c r="M113" s="14"/>
      <c r="N113" s="14"/>
      <c r="O113" s="14"/>
      <c r="P113" s="14"/>
      <c r="Q113" s="32"/>
      <c r="R113" s="14"/>
      <c r="S113" s="13">
        <f t="shared" si="7"/>
        <v>40</v>
      </c>
      <c r="T113" s="7">
        <v>54</v>
      </c>
      <c r="U113" s="15">
        <f t="shared" si="5"/>
        <v>74.074074074074076</v>
      </c>
      <c r="V113" s="5" t="str">
        <f t="shared" si="6"/>
        <v>tidak ikut ujian</v>
      </c>
    </row>
    <row r="114" spans="1:22" ht="20.25" customHeight="1" x14ac:dyDescent="0.3">
      <c r="A114" s="4">
        <v>109</v>
      </c>
      <c r="B114" s="39" t="s">
        <v>142</v>
      </c>
      <c r="C114" s="40">
        <v>2016730099</v>
      </c>
      <c r="D114" s="14">
        <v>8</v>
      </c>
      <c r="E114" s="14">
        <v>8</v>
      </c>
      <c r="F114" s="14">
        <v>2</v>
      </c>
      <c r="G114" s="14">
        <v>7</v>
      </c>
      <c r="H114" s="14">
        <v>5</v>
      </c>
      <c r="I114" s="14">
        <v>2</v>
      </c>
      <c r="J114" s="14">
        <v>8</v>
      </c>
      <c r="K114" s="14"/>
      <c r="L114" s="14"/>
      <c r="M114" s="14"/>
      <c r="N114" s="14"/>
      <c r="O114" s="14"/>
      <c r="P114" s="14"/>
      <c r="Q114" s="32"/>
      <c r="R114" s="14"/>
      <c r="S114" s="13">
        <f t="shared" si="7"/>
        <v>40</v>
      </c>
      <c r="T114" s="7">
        <v>54</v>
      </c>
      <c r="U114" s="15">
        <f t="shared" si="5"/>
        <v>74.074074074074076</v>
      </c>
      <c r="V114" s="5" t="str">
        <f t="shared" si="6"/>
        <v>tidak ikut ujian</v>
      </c>
    </row>
    <row r="115" spans="1:22" ht="20.25" customHeight="1" x14ac:dyDescent="0.3">
      <c r="A115" s="4">
        <v>110</v>
      </c>
      <c r="B115" s="39" t="s">
        <v>143</v>
      </c>
      <c r="C115" s="40">
        <v>2016730100</v>
      </c>
      <c r="D115" s="14">
        <v>8</v>
      </c>
      <c r="E115" s="14">
        <v>8</v>
      </c>
      <c r="F115" s="14">
        <v>2</v>
      </c>
      <c r="G115" s="14">
        <v>7</v>
      </c>
      <c r="H115" s="14">
        <v>5</v>
      </c>
      <c r="I115" s="14">
        <v>2</v>
      </c>
      <c r="J115" s="14">
        <v>8</v>
      </c>
      <c r="K115" s="14"/>
      <c r="L115" s="14"/>
      <c r="M115" s="14"/>
      <c r="N115" s="14"/>
      <c r="O115" s="14"/>
      <c r="P115" s="14"/>
      <c r="Q115" s="32"/>
      <c r="R115" s="14"/>
      <c r="S115" s="13">
        <f t="shared" si="7"/>
        <v>40</v>
      </c>
      <c r="T115" s="7">
        <v>54</v>
      </c>
      <c r="U115" s="15">
        <f t="shared" si="5"/>
        <v>74.074074074074076</v>
      </c>
      <c r="V115" s="5" t="str">
        <f t="shared" si="6"/>
        <v>tidak ikut ujian</v>
      </c>
    </row>
    <row r="116" spans="1:22" ht="20.25" customHeight="1" x14ac:dyDescent="0.3">
      <c r="A116" s="4">
        <v>111</v>
      </c>
      <c r="B116" s="39" t="s">
        <v>144</v>
      </c>
      <c r="C116" s="40">
        <v>2016730101</v>
      </c>
      <c r="D116" s="14">
        <v>8</v>
      </c>
      <c r="E116" s="14">
        <v>8</v>
      </c>
      <c r="F116" s="14">
        <v>2</v>
      </c>
      <c r="G116" s="14">
        <v>7</v>
      </c>
      <c r="H116" s="14">
        <v>5</v>
      </c>
      <c r="I116" s="14">
        <v>2</v>
      </c>
      <c r="J116" s="14">
        <v>8</v>
      </c>
      <c r="K116" s="14"/>
      <c r="L116" s="14"/>
      <c r="M116" s="14"/>
      <c r="N116" s="14"/>
      <c r="O116" s="14"/>
      <c r="P116" s="14"/>
      <c r="Q116" s="32"/>
      <c r="R116" s="14"/>
      <c r="S116" s="13">
        <f t="shared" si="7"/>
        <v>40</v>
      </c>
      <c r="T116" s="7">
        <v>54</v>
      </c>
      <c r="U116" s="15">
        <f t="shared" si="5"/>
        <v>74.074074074074076</v>
      </c>
      <c r="V116" s="5" t="str">
        <f t="shared" si="6"/>
        <v>tidak ikut ujian</v>
      </c>
    </row>
    <row r="117" spans="1:22" ht="20.25" customHeight="1" x14ac:dyDescent="0.3">
      <c r="A117" s="4">
        <v>112</v>
      </c>
      <c r="B117" s="39" t="s">
        <v>145</v>
      </c>
      <c r="C117" s="40">
        <v>2016730102</v>
      </c>
      <c r="D117" s="14">
        <v>8</v>
      </c>
      <c r="E117" s="14">
        <v>8</v>
      </c>
      <c r="F117" s="14">
        <v>2</v>
      </c>
      <c r="G117" s="14">
        <v>7</v>
      </c>
      <c r="H117" s="14">
        <v>5</v>
      </c>
      <c r="I117" s="14">
        <v>2</v>
      </c>
      <c r="J117" s="14">
        <v>8</v>
      </c>
      <c r="K117" s="14"/>
      <c r="L117" s="14"/>
      <c r="M117" s="14"/>
      <c r="N117" s="14"/>
      <c r="O117" s="14"/>
      <c r="P117" s="14"/>
      <c r="Q117" s="32"/>
      <c r="R117" s="14"/>
      <c r="S117" s="13">
        <f t="shared" si="7"/>
        <v>40</v>
      </c>
      <c r="T117" s="7">
        <v>54</v>
      </c>
      <c r="U117" s="15">
        <f t="shared" si="5"/>
        <v>74.074074074074076</v>
      </c>
      <c r="V117" s="5" t="str">
        <f t="shared" si="6"/>
        <v>tidak ikut ujian</v>
      </c>
    </row>
    <row r="118" spans="1:22" ht="20.25" customHeight="1" x14ac:dyDescent="0.3">
      <c r="A118" s="4">
        <v>113</v>
      </c>
      <c r="B118" s="39" t="s">
        <v>146</v>
      </c>
      <c r="C118" s="40">
        <v>2016730103</v>
      </c>
      <c r="D118" s="14">
        <v>8</v>
      </c>
      <c r="E118" s="14">
        <v>8</v>
      </c>
      <c r="F118" s="14">
        <v>2</v>
      </c>
      <c r="G118" s="14">
        <v>7</v>
      </c>
      <c r="H118" s="14">
        <v>5</v>
      </c>
      <c r="I118" s="14">
        <v>2</v>
      </c>
      <c r="J118" s="14">
        <v>8</v>
      </c>
      <c r="K118" s="14"/>
      <c r="L118" s="14"/>
      <c r="M118" s="14"/>
      <c r="N118" s="14"/>
      <c r="O118" s="14"/>
      <c r="P118" s="14"/>
      <c r="Q118" s="32"/>
      <c r="R118" s="14"/>
      <c r="S118" s="13">
        <f t="shared" si="7"/>
        <v>40</v>
      </c>
      <c r="T118" s="7">
        <v>54</v>
      </c>
      <c r="U118" s="15">
        <f t="shared" si="5"/>
        <v>74.074074074074076</v>
      </c>
      <c r="V118" s="5" t="str">
        <f t="shared" si="6"/>
        <v>tidak ikut ujian</v>
      </c>
    </row>
    <row r="119" spans="1:22" ht="20.25" customHeight="1" x14ac:dyDescent="0.3">
      <c r="A119" s="4">
        <v>114</v>
      </c>
      <c r="B119" s="39" t="s">
        <v>147</v>
      </c>
      <c r="C119" s="40">
        <v>2016730104</v>
      </c>
      <c r="D119" s="14">
        <v>8</v>
      </c>
      <c r="E119" s="14">
        <v>8</v>
      </c>
      <c r="F119" s="14">
        <v>2</v>
      </c>
      <c r="G119" s="14">
        <v>7</v>
      </c>
      <c r="H119" s="14">
        <v>5</v>
      </c>
      <c r="I119" s="14">
        <v>2</v>
      </c>
      <c r="J119" s="14">
        <v>8</v>
      </c>
      <c r="K119" s="14"/>
      <c r="L119" s="14"/>
      <c r="M119" s="14"/>
      <c r="N119" s="14"/>
      <c r="O119" s="14"/>
      <c r="P119" s="14"/>
      <c r="Q119" s="32"/>
      <c r="R119" s="14"/>
      <c r="S119" s="13">
        <f t="shared" si="7"/>
        <v>40</v>
      </c>
      <c r="T119" s="7">
        <v>54</v>
      </c>
      <c r="U119" s="15">
        <f t="shared" si="5"/>
        <v>74.074074074074076</v>
      </c>
      <c r="V119" s="5" t="str">
        <f t="shared" si="6"/>
        <v>tidak ikut ujian</v>
      </c>
    </row>
    <row r="120" spans="1:22" ht="20.25" customHeight="1" x14ac:dyDescent="0.3">
      <c r="A120" s="4">
        <v>115</v>
      </c>
      <c r="B120" s="39" t="s">
        <v>148</v>
      </c>
      <c r="C120" s="40">
        <v>2016730105</v>
      </c>
      <c r="D120" s="14">
        <v>8</v>
      </c>
      <c r="E120" s="14">
        <v>6</v>
      </c>
      <c r="F120" s="14">
        <v>2</v>
      </c>
      <c r="G120" s="14">
        <v>7</v>
      </c>
      <c r="H120" s="43" t="s">
        <v>154</v>
      </c>
      <c r="I120" s="14">
        <v>2</v>
      </c>
      <c r="J120" s="14">
        <v>8</v>
      </c>
      <c r="K120" s="14"/>
      <c r="L120" s="14"/>
      <c r="M120" s="14"/>
      <c r="N120" s="14"/>
      <c r="O120" s="14"/>
      <c r="P120" s="14"/>
      <c r="Q120" s="32"/>
      <c r="R120" s="14"/>
      <c r="S120" s="13">
        <f t="shared" si="7"/>
        <v>33</v>
      </c>
      <c r="T120" s="7">
        <v>54</v>
      </c>
      <c r="U120" s="15">
        <f t="shared" si="5"/>
        <v>61.111111111111114</v>
      </c>
      <c r="V120" s="5" t="str">
        <f t="shared" si="6"/>
        <v>tidak ikut ujian</v>
      </c>
    </row>
    <row r="121" spans="1:22" ht="20.25" customHeight="1" x14ac:dyDescent="0.3">
      <c r="A121" s="4">
        <v>116</v>
      </c>
      <c r="B121" s="39" t="s">
        <v>149</v>
      </c>
      <c r="C121" s="40">
        <v>2016730106</v>
      </c>
      <c r="D121" s="14">
        <v>8</v>
      </c>
      <c r="E121" s="14">
        <v>8</v>
      </c>
      <c r="F121" s="14">
        <v>2</v>
      </c>
      <c r="G121" s="14">
        <v>7</v>
      </c>
      <c r="H121" s="14">
        <v>5</v>
      </c>
      <c r="I121" s="14">
        <v>2</v>
      </c>
      <c r="J121" s="14">
        <v>8</v>
      </c>
      <c r="K121" s="14"/>
      <c r="L121" s="14"/>
      <c r="M121" s="14"/>
      <c r="N121" s="14"/>
      <c r="O121" s="14"/>
      <c r="P121" s="14"/>
      <c r="Q121" s="32"/>
      <c r="R121" s="14"/>
      <c r="S121" s="13">
        <f t="shared" si="7"/>
        <v>40</v>
      </c>
      <c r="T121" s="7">
        <v>54</v>
      </c>
      <c r="U121" s="15">
        <f t="shared" si="5"/>
        <v>74.074074074074076</v>
      </c>
      <c r="V121" s="5" t="str">
        <f t="shared" si="6"/>
        <v>tidak ikut ujian</v>
      </c>
    </row>
    <row r="122" spans="1:22" ht="20.25" customHeight="1" x14ac:dyDescent="0.3">
      <c r="A122" s="4">
        <v>117</v>
      </c>
      <c r="B122" s="39" t="s">
        <v>150</v>
      </c>
      <c r="C122" s="40">
        <v>2016730107</v>
      </c>
      <c r="D122" s="14">
        <v>8</v>
      </c>
      <c r="E122" s="14">
        <v>8</v>
      </c>
      <c r="F122" s="14">
        <v>2</v>
      </c>
      <c r="G122" s="14">
        <v>7</v>
      </c>
      <c r="H122" s="14">
        <v>5</v>
      </c>
      <c r="I122" s="14">
        <v>2</v>
      </c>
      <c r="J122" s="14">
        <v>8</v>
      </c>
      <c r="K122" s="14"/>
      <c r="L122" s="14"/>
      <c r="M122" s="14"/>
      <c r="N122" s="14"/>
      <c r="O122" s="14"/>
      <c r="P122" s="14"/>
      <c r="Q122" s="32"/>
      <c r="R122" s="14"/>
      <c r="S122" s="13">
        <f t="shared" si="7"/>
        <v>40</v>
      </c>
      <c r="T122" s="7">
        <v>54</v>
      </c>
      <c r="U122" s="15">
        <f t="shared" si="5"/>
        <v>74.074074074074076</v>
      </c>
      <c r="V122" s="5" t="str">
        <f t="shared" si="6"/>
        <v>tidak ikut ujian</v>
      </c>
    </row>
    <row r="123" spans="1:22" ht="20.25" customHeight="1" x14ac:dyDescent="0.3">
      <c r="A123" s="4">
        <v>118</v>
      </c>
      <c r="B123" s="39" t="s">
        <v>151</v>
      </c>
      <c r="C123" s="40">
        <v>2016730108</v>
      </c>
      <c r="D123" s="14">
        <v>8</v>
      </c>
      <c r="E123" s="14">
        <v>8</v>
      </c>
      <c r="F123" s="14">
        <v>2</v>
      </c>
      <c r="G123" s="14">
        <v>7</v>
      </c>
      <c r="H123" s="14">
        <v>5</v>
      </c>
      <c r="I123" s="14">
        <v>2</v>
      </c>
      <c r="J123" s="14">
        <v>8</v>
      </c>
      <c r="K123" s="14"/>
      <c r="L123" s="14"/>
      <c r="M123" s="14"/>
      <c r="N123" s="14"/>
      <c r="O123" s="14"/>
      <c r="P123" s="14"/>
      <c r="Q123" s="32"/>
      <c r="R123" s="14"/>
      <c r="S123" s="13">
        <f t="shared" si="7"/>
        <v>40</v>
      </c>
      <c r="T123" s="7">
        <v>54</v>
      </c>
      <c r="U123" s="15">
        <f t="shared" si="5"/>
        <v>74.074074074074076</v>
      </c>
      <c r="V123" s="5" t="str">
        <f t="shared" si="6"/>
        <v>tidak ikut ujian</v>
      </c>
    </row>
    <row r="124" spans="1:22" ht="20.25" customHeight="1" x14ac:dyDescent="0.3">
      <c r="A124" s="4">
        <v>119</v>
      </c>
      <c r="B124" s="39" t="s">
        <v>152</v>
      </c>
      <c r="C124" s="40">
        <v>2016730109</v>
      </c>
      <c r="D124" s="14">
        <v>8</v>
      </c>
      <c r="E124" s="14">
        <v>8</v>
      </c>
      <c r="F124" s="14">
        <v>2</v>
      </c>
      <c r="G124" s="14">
        <v>7</v>
      </c>
      <c r="H124" s="14">
        <v>5</v>
      </c>
      <c r="I124" s="14">
        <v>2</v>
      </c>
      <c r="J124" s="14">
        <v>8</v>
      </c>
      <c r="K124" s="14"/>
      <c r="L124" s="14"/>
      <c r="M124" s="14"/>
      <c r="N124" s="14"/>
      <c r="O124" s="14"/>
      <c r="P124" s="14"/>
      <c r="Q124" s="32"/>
      <c r="R124" s="14"/>
      <c r="S124" s="13">
        <f t="shared" si="7"/>
        <v>40</v>
      </c>
      <c r="T124" s="7">
        <v>54</v>
      </c>
      <c r="U124" s="15">
        <f t="shared" si="5"/>
        <v>74.074074074074076</v>
      </c>
      <c r="V124" s="5" t="str">
        <f t="shared" si="6"/>
        <v>tidak ikut ujian</v>
      </c>
    </row>
    <row r="125" spans="1:22" ht="20.25" customHeight="1" x14ac:dyDescent="0.3">
      <c r="A125" s="4">
        <v>120</v>
      </c>
      <c r="B125" s="39" t="s">
        <v>153</v>
      </c>
      <c r="C125" s="40">
        <v>2016730110</v>
      </c>
      <c r="D125" s="14">
        <v>8</v>
      </c>
      <c r="E125" s="14">
        <v>8</v>
      </c>
      <c r="F125" s="14">
        <v>2</v>
      </c>
      <c r="G125" s="14">
        <v>7</v>
      </c>
      <c r="H125" s="14">
        <v>5</v>
      </c>
      <c r="I125" s="14">
        <v>2</v>
      </c>
      <c r="J125" s="14">
        <v>8</v>
      </c>
      <c r="K125" s="14"/>
      <c r="L125" s="14"/>
      <c r="M125" s="14"/>
      <c r="N125" s="14"/>
      <c r="O125" s="14"/>
      <c r="P125" s="14"/>
      <c r="Q125" s="32"/>
      <c r="R125" s="14"/>
      <c r="S125" s="13">
        <f t="shared" si="7"/>
        <v>40</v>
      </c>
      <c r="T125" s="7">
        <v>54</v>
      </c>
      <c r="U125" s="15">
        <f t="shared" si="5"/>
        <v>74.074074074074076</v>
      </c>
      <c r="V125" s="5" t="str">
        <f t="shared" si="6"/>
        <v>tidak ikut ujian</v>
      </c>
    </row>
    <row r="127" spans="1:22" x14ac:dyDescent="0.25">
      <c r="A127" t="s">
        <v>155</v>
      </c>
    </row>
    <row r="128" spans="1:22" x14ac:dyDescent="0.25">
      <c r="S128" s="45" t="s">
        <v>31</v>
      </c>
      <c r="T128" s="45"/>
      <c r="U128" s="45"/>
      <c r="V128" s="45"/>
    </row>
    <row r="129" spans="19:22" x14ac:dyDescent="0.25">
      <c r="S129" s="45" t="s">
        <v>32</v>
      </c>
      <c r="T129" s="45"/>
      <c r="U129" s="45"/>
      <c r="V129" s="45"/>
    </row>
    <row r="132" spans="19:22" x14ac:dyDescent="0.25">
      <c r="S132" s="16"/>
      <c r="T132" s="16"/>
      <c r="U132" s="16"/>
      <c r="V132" s="16"/>
    </row>
    <row r="133" spans="19:22" x14ac:dyDescent="0.25">
      <c r="S133" s="45" t="s">
        <v>33</v>
      </c>
      <c r="T133" s="45"/>
      <c r="U133" s="45"/>
      <c r="V133" s="45"/>
    </row>
  </sheetData>
  <mergeCells count="11">
    <mergeCell ref="A1:V1"/>
    <mergeCell ref="A2:V2"/>
    <mergeCell ref="S128:V128"/>
    <mergeCell ref="S129:V129"/>
    <mergeCell ref="S133:V133"/>
    <mergeCell ref="V4:V5"/>
    <mergeCell ref="A4:A5"/>
    <mergeCell ref="B4:B5"/>
    <mergeCell ref="C4:C5"/>
    <mergeCell ref="T4:T5"/>
    <mergeCell ref="U4:U5"/>
  </mergeCells>
  <printOptions horizontalCentered="1"/>
  <pageMargins left="0.06" right="0.56999999999999995" top="0.21" bottom="0.34" header="0.3" footer="0.3"/>
  <pageSetup paperSize="9" scale="75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0"/>
  <sheetViews>
    <sheetView topLeftCell="A163" workbookViewId="0">
      <selection activeCell="D130" sqref="D130"/>
    </sheetView>
  </sheetViews>
  <sheetFormatPr defaultRowHeight="15" x14ac:dyDescent="0.25"/>
  <cols>
    <col min="1" max="1" width="5.5703125" customWidth="1"/>
    <col min="2" max="2" width="23.5703125" customWidth="1"/>
    <col min="3" max="3" width="11.42578125" customWidth="1"/>
    <col min="4" max="11" width="8.140625" customWidth="1"/>
    <col min="12" max="12" width="10.85546875" customWidth="1"/>
  </cols>
  <sheetData>
    <row r="1" spans="1:12" x14ac:dyDescent="0.25">
      <c r="A1" s="44" t="s">
        <v>15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</row>
    <row r="2" spans="1:12" x14ac:dyDescent="0.25">
      <c r="A2" s="44" t="s">
        <v>24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</row>
    <row r="3" spans="1:12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ht="15" customHeight="1" x14ac:dyDescent="0.25">
      <c r="A4" s="47" t="s">
        <v>0</v>
      </c>
      <c r="B4" s="47" t="s">
        <v>1</v>
      </c>
      <c r="C4" s="49" t="s">
        <v>2</v>
      </c>
      <c r="D4" s="53" t="s">
        <v>13</v>
      </c>
      <c r="E4" s="54"/>
      <c r="F4" s="54"/>
      <c r="G4" s="55"/>
      <c r="H4" s="53" t="s">
        <v>14</v>
      </c>
      <c r="I4" s="54"/>
      <c r="J4" s="54"/>
      <c r="K4" s="55"/>
      <c r="L4" s="56" t="s">
        <v>12</v>
      </c>
    </row>
    <row r="5" spans="1:12" x14ac:dyDescent="0.25">
      <c r="A5" s="48"/>
      <c r="B5" s="48"/>
      <c r="C5" s="49"/>
      <c r="D5" s="17" t="s">
        <v>9</v>
      </c>
      <c r="E5" s="17" t="s">
        <v>10</v>
      </c>
      <c r="F5" s="17" t="s">
        <v>11</v>
      </c>
      <c r="G5" s="17" t="s">
        <v>10</v>
      </c>
      <c r="H5" s="17" t="s">
        <v>9</v>
      </c>
      <c r="I5" s="17" t="s">
        <v>10</v>
      </c>
      <c r="J5" s="17" t="s">
        <v>11</v>
      </c>
      <c r="K5" s="17" t="s">
        <v>10</v>
      </c>
      <c r="L5" s="57"/>
    </row>
    <row r="6" spans="1:12" ht="16.5" x14ac:dyDescent="0.3">
      <c r="A6" s="4">
        <v>1</v>
      </c>
      <c r="B6" s="19"/>
      <c r="C6" s="20"/>
      <c r="D6" s="21"/>
      <c r="E6" s="22">
        <f t="shared" ref="E6:E37" si="0">D6/30*100</f>
        <v>0</v>
      </c>
      <c r="F6" s="21"/>
      <c r="G6" s="22">
        <f t="shared" ref="G6:G37" si="1">F6/30*100</f>
        <v>0</v>
      </c>
      <c r="H6" s="21"/>
      <c r="I6" s="22">
        <f t="shared" ref="I6:I37" si="2">H6/30*100</f>
        <v>0</v>
      </c>
      <c r="J6" s="21"/>
      <c r="K6" s="22">
        <f t="shared" ref="K6:K37" si="3">J6/30*100</f>
        <v>0</v>
      </c>
      <c r="L6" s="22">
        <f t="shared" ref="L6:L37" si="4">(E6+G6+I6+K6)/4</f>
        <v>0</v>
      </c>
    </row>
    <row r="7" spans="1:12" ht="16.5" x14ac:dyDescent="0.3">
      <c r="A7" s="4">
        <v>2</v>
      </c>
      <c r="B7" s="23"/>
      <c r="C7" s="24"/>
      <c r="D7" s="21"/>
      <c r="E7" s="22">
        <f t="shared" si="0"/>
        <v>0</v>
      </c>
      <c r="F7" s="21"/>
      <c r="G7" s="22">
        <f t="shared" si="1"/>
        <v>0</v>
      </c>
      <c r="H7" s="21"/>
      <c r="I7" s="22">
        <f t="shared" si="2"/>
        <v>0</v>
      </c>
      <c r="J7" s="21"/>
      <c r="K7" s="22">
        <f t="shared" si="3"/>
        <v>0</v>
      </c>
      <c r="L7" s="22">
        <f t="shared" si="4"/>
        <v>0</v>
      </c>
    </row>
    <row r="8" spans="1:12" ht="16.5" x14ac:dyDescent="0.3">
      <c r="A8" s="4">
        <v>3</v>
      </c>
      <c r="B8" s="25"/>
      <c r="C8" s="24"/>
      <c r="D8" s="21"/>
      <c r="E8" s="22">
        <f t="shared" si="0"/>
        <v>0</v>
      </c>
      <c r="F8" s="21"/>
      <c r="G8" s="22">
        <f t="shared" si="1"/>
        <v>0</v>
      </c>
      <c r="H8" s="21"/>
      <c r="I8" s="22">
        <f t="shared" si="2"/>
        <v>0</v>
      </c>
      <c r="J8" s="21"/>
      <c r="K8" s="22">
        <f t="shared" si="3"/>
        <v>0</v>
      </c>
      <c r="L8" s="22">
        <f t="shared" si="4"/>
        <v>0</v>
      </c>
    </row>
    <row r="9" spans="1:12" ht="16.5" x14ac:dyDescent="0.3">
      <c r="A9" s="4">
        <v>4</v>
      </c>
      <c r="B9" s="26"/>
      <c r="C9" s="24"/>
      <c r="D9" s="21"/>
      <c r="E9" s="22">
        <f t="shared" si="0"/>
        <v>0</v>
      </c>
      <c r="F9" s="21"/>
      <c r="G9" s="22">
        <f t="shared" si="1"/>
        <v>0</v>
      </c>
      <c r="H9" s="21"/>
      <c r="I9" s="22">
        <f t="shared" si="2"/>
        <v>0</v>
      </c>
      <c r="J9" s="21"/>
      <c r="K9" s="22">
        <f t="shared" si="3"/>
        <v>0</v>
      </c>
      <c r="L9" s="22">
        <f t="shared" si="4"/>
        <v>0</v>
      </c>
    </row>
    <row r="10" spans="1:12" ht="16.5" x14ac:dyDescent="0.3">
      <c r="A10" s="4">
        <v>5</v>
      </c>
      <c r="B10" s="26"/>
      <c r="C10" s="24"/>
      <c r="D10" s="21"/>
      <c r="E10" s="22">
        <f t="shared" si="0"/>
        <v>0</v>
      </c>
      <c r="F10" s="21"/>
      <c r="G10" s="22">
        <f t="shared" si="1"/>
        <v>0</v>
      </c>
      <c r="H10" s="21"/>
      <c r="I10" s="22">
        <f t="shared" si="2"/>
        <v>0</v>
      </c>
      <c r="J10" s="21"/>
      <c r="K10" s="22">
        <f t="shared" si="3"/>
        <v>0</v>
      </c>
      <c r="L10" s="22">
        <f t="shared" si="4"/>
        <v>0</v>
      </c>
    </row>
    <row r="11" spans="1:12" ht="16.5" x14ac:dyDescent="0.3">
      <c r="A11" s="4">
        <v>6</v>
      </c>
      <c r="B11" s="26"/>
      <c r="C11" s="24"/>
      <c r="D11" s="21"/>
      <c r="E11" s="22">
        <f t="shared" si="0"/>
        <v>0</v>
      </c>
      <c r="F11" s="21"/>
      <c r="G11" s="22">
        <f t="shared" si="1"/>
        <v>0</v>
      </c>
      <c r="H11" s="21"/>
      <c r="I11" s="22">
        <f t="shared" si="2"/>
        <v>0</v>
      </c>
      <c r="J11" s="21"/>
      <c r="K11" s="22">
        <f t="shared" si="3"/>
        <v>0</v>
      </c>
      <c r="L11" s="22">
        <f t="shared" si="4"/>
        <v>0</v>
      </c>
    </row>
    <row r="12" spans="1:12" ht="16.5" x14ac:dyDescent="0.3">
      <c r="A12" s="4">
        <v>7</v>
      </c>
      <c r="B12" s="26"/>
      <c r="C12" s="24"/>
      <c r="D12" s="21"/>
      <c r="E12" s="22">
        <f t="shared" si="0"/>
        <v>0</v>
      </c>
      <c r="F12" s="21"/>
      <c r="G12" s="22">
        <f t="shared" si="1"/>
        <v>0</v>
      </c>
      <c r="H12" s="21"/>
      <c r="I12" s="22">
        <f t="shared" si="2"/>
        <v>0</v>
      </c>
      <c r="J12" s="21"/>
      <c r="K12" s="22">
        <f t="shared" si="3"/>
        <v>0</v>
      </c>
      <c r="L12" s="22">
        <f t="shared" si="4"/>
        <v>0</v>
      </c>
    </row>
    <row r="13" spans="1:12" ht="16.5" x14ac:dyDescent="0.3">
      <c r="A13" s="4">
        <v>8</v>
      </c>
      <c r="B13" s="26"/>
      <c r="C13" s="24"/>
      <c r="D13" s="21"/>
      <c r="E13" s="22">
        <f t="shared" si="0"/>
        <v>0</v>
      </c>
      <c r="F13" s="21"/>
      <c r="G13" s="22">
        <f t="shared" si="1"/>
        <v>0</v>
      </c>
      <c r="H13" s="21"/>
      <c r="I13" s="22">
        <f t="shared" si="2"/>
        <v>0</v>
      </c>
      <c r="J13" s="21"/>
      <c r="K13" s="22">
        <f t="shared" si="3"/>
        <v>0</v>
      </c>
      <c r="L13" s="22">
        <f t="shared" si="4"/>
        <v>0</v>
      </c>
    </row>
    <row r="14" spans="1:12" ht="16.5" x14ac:dyDescent="0.3">
      <c r="A14" s="4">
        <v>9</v>
      </c>
      <c r="B14" s="26"/>
      <c r="C14" s="24"/>
      <c r="D14" s="21"/>
      <c r="E14" s="22">
        <f t="shared" si="0"/>
        <v>0</v>
      </c>
      <c r="F14" s="21"/>
      <c r="G14" s="22">
        <f t="shared" si="1"/>
        <v>0</v>
      </c>
      <c r="H14" s="21"/>
      <c r="I14" s="22">
        <f t="shared" si="2"/>
        <v>0</v>
      </c>
      <c r="J14" s="21"/>
      <c r="K14" s="22">
        <f t="shared" si="3"/>
        <v>0</v>
      </c>
      <c r="L14" s="22">
        <f t="shared" si="4"/>
        <v>0</v>
      </c>
    </row>
    <row r="15" spans="1:12" ht="16.5" x14ac:dyDescent="0.3">
      <c r="A15" s="4">
        <v>10</v>
      </c>
      <c r="B15" s="26"/>
      <c r="C15" s="24"/>
      <c r="D15" s="21"/>
      <c r="E15" s="22">
        <f t="shared" si="0"/>
        <v>0</v>
      </c>
      <c r="F15" s="21"/>
      <c r="G15" s="22">
        <f t="shared" si="1"/>
        <v>0</v>
      </c>
      <c r="H15" s="21"/>
      <c r="I15" s="22">
        <f t="shared" si="2"/>
        <v>0</v>
      </c>
      <c r="J15" s="21"/>
      <c r="K15" s="22">
        <f t="shared" si="3"/>
        <v>0</v>
      </c>
      <c r="L15" s="22">
        <f t="shared" si="4"/>
        <v>0</v>
      </c>
    </row>
    <row r="16" spans="1:12" ht="16.5" x14ac:dyDescent="0.3">
      <c r="A16" s="4">
        <v>11</v>
      </c>
      <c r="B16" s="26"/>
      <c r="C16" s="24"/>
      <c r="D16" s="21"/>
      <c r="E16" s="22">
        <f t="shared" si="0"/>
        <v>0</v>
      </c>
      <c r="F16" s="21"/>
      <c r="G16" s="22">
        <f t="shared" si="1"/>
        <v>0</v>
      </c>
      <c r="H16" s="21"/>
      <c r="I16" s="22">
        <f t="shared" si="2"/>
        <v>0</v>
      </c>
      <c r="J16" s="21"/>
      <c r="K16" s="22">
        <f t="shared" si="3"/>
        <v>0</v>
      </c>
      <c r="L16" s="22">
        <f t="shared" si="4"/>
        <v>0</v>
      </c>
    </row>
    <row r="17" spans="1:12" ht="16.5" x14ac:dyDescent="0.3">
      <c r="A17" s="4">
        <v>12</v>
      </c>
      <c r="B17" s="26"/>
      <c r="C17" s="24"/>
      <c r="D17" s="21"/>
      <c r="E17" s="22">
        <f t="shared" si="0"/>
        <v>0</v>
      </c>
      <c r="F17" s="21"/>
      <c r="G17" s="22">
        <f t="shared" si="1"/>
        <v>0</v>
      </c>
      <c r="H17" s="21"/>
      <c r="I17" s="22">
        <f t="shared" si="2"/>
        <v>0</v>
      </c>
      <c r="J17" s="21"/>
      <c r="K17" s="22">
        <f t="shared" si="3"/>
        <v>0</v>
      </c>
      <c r="L17" s="22">
        <f t="shared" si="4"/>
        <v>0</v>
      </c>
    </row>
    <row r="18" spans="1:12" ht="16.5" x14ac:dyDescent="0.3">
      <c r="A18" s="4">
        <v>13</v>
      </c>
      <c r="B18" s="26"/>
      <c r="C18" s="24"/>
      <c r="D18" s="21"/>
      <c r="E18" s="22">
        <f t="shared" si="0"/>
        <v>0</v>
      </c>
      <c r="F18" s="21"/>
      <c r="G18" s="22">
        <f t="shared" si="1"/>
        <v>0</v>
      </c>
      <c r="H18" s="21"/>
      <c r="I18" s="22">
        <f t="shared" si="2"/>
        <v>0</v>
      </c>
      <c r="J18" s="21"/>
      <c r="K18" s="22">
        <f t="shared" si="3"/>
        <v>0</v>
      </c>
      <c r="L18" s="22">
        <f t="shared" si="4"/>
        <v>0</v>
      </c>
    </row>
    <row r="19" spans="1:12" ht="16.5" x14ac:dyDescent="0.3">
      <c r="A19" s="4">
        <v>14</v>
      </c>
      <c r="B19" s="26"/>
      <c r="C19" s="24"/>
      <c r="D19" s="21"/>
      <c r="E19" s="22">
        <f t="shared" si="0"/>
        <v>0</v>
      </c>
      <c r="F19" s="21"/>
      <c r="G19" s="22">
        <f t="shared" si="1"/>
        <v>0</v>
      </c>
      <c r="H19" s="21"/>
      <c r="I19" s="22">
        <f t="shared" si="2"/>
        <v>0</v>
      </c>
      <c r="J19" s="21"/>
      <c r="K19" s="22">
        <f t="shared" si="3"/>
        <v>0</v>
      </c>
      <c r="L19" s="22">
        <f t="shared" si="4"/>
        <v>0</v>
      </c>
    </row>
    <row r="20" spans="1:12" ht="16.5" x14ac:dyDescent="0.3">
      <c r="A20" s="4">
        <v>15</v>
      </c>
      <c r="B20" s="26"/>
      <c r="C20" s="24"/>
      <c r="D20" s="21"/>
      <c r="E20" s="22">
        <f t="shared" si="0"/>
        <v>0</v>
      </c>
      <c r="F20" s="21"/>
      <c r="G20" s="22">
        <f t="shared" si="1"/>
        <v>0</v>
      </c>
      <c r="H20" s="21"/>
      <c r="I20" s="22">
        <f t="shared" si="2"/>
        <v>0</v>
      </c>
      <c r="J20" s="21"/>
      <c r="K20" s="22">
        <f t="shared" si="3"/>
        <v>0</v>
      </c>
      <c r="L20" s="22">
        <f t="shared" si="4"/>
        <v>0</v>
      </c>
    </row>
    <row r="21" spans="1:12" ht="16.5" x14ac:dyDescent="0.3">
      <c r="A21" s="4">
        <v>16</v>
      </c>
      <c r="B21" s="26"/>
      <c r="C21" s="24"/>
      <c r="D21" s="21"/>
      <c r="E21" s="22">
        <f t="shared" si="0"/>
        <v>0</v>
      </c>
      <c r="F21" s="21"/>
      <c r="G21" s="22">
        <f t="shared" si="1"/>
        <v>0</v>
      </c>
      <c r="H21" s="21"/>
      <c r="I21" s="22">
        <f t="shared" si="2"/>
        <v>0</v>
      </c>
      <c r="J21" s="21"/>
      <c r="K21" s="22">
        <f t="shared" si="3"/>
        <v>0</v>
      </c>
      <c r="L21" s="22">
        <f t="shared" si="4"/>
        <v>0</v>
      </c>
    </row>
    <row r="22" spans="1:12" ht="16.5" x14ac:dyDescent="0.3">
      <c r="A22" s="4">
        <v>17</v>
      </c>
      <c r="B22" s="25"/>
      <c r="C22" s="25"/>
      <c r="D22" s="21"/>
      <c r="E22" s="22">
        <f t="shared" si="0"/>
        <v>0</v>
      </c>
      <c r="F22" s="21"/>
      <c r="G22" s="22">
        <f t="shared" si="1"/>
        <v>0</v>
      </c>
      <c r="H22" s="21"/>
      <c r="I22" s="22">
        <f t="shared" si="2"/>
        <v>0</v>
      </c>
      <c r="J22" s="21"/>
      <c r="K22" s="22">
        <f t="shared" si="3"/>
        <v>0</v>
      </c>
      <c r="L22" s="22">
        <f t="shared" si="4"/>
        <v>0</v>
      </c>
    </row>
    <row r="23" spans="1:12" ht="16.5" x14ac:dyDescent="0.3">
      <c r="A23" s="4">
        <v>18</v>
      </c>
      <c r="B23" s="26"/>
      <c r="C23" s="24"/>
      <c r="D23" s="21"/>
      <c r="E23" s="22">
        <f t="shared" si="0"/>
        <v>0</v>
      </c>
      <c r="F23" s="21"/>
      <c r="G23" s="22">
        <f t="shared" si="1"/>
        <v>0</v>
      </c>
      <c r="H23" s="21"/>
      <c r="I23" s="22">
        <f t="shared" si="2"/>
        <v>0</v>
      </c>
      <c r="J23" s="21"/>
      <c r="K23" s="22">
        <f t="shared" si="3"/>
        <v>0</v>
      </c>
      <c r="L23" s="22">
        <f t="shared" si="4"/>
        <v>0</v>
      </c>
    </row>
    <row r="24" spans="1:12" ht="16.5" x14ac:dyDescent="0.3">
      <c r="A24" s="4">
        <v>19</v>
      </c>
      <c r="B24" s="26"/>
      <c r="C24" s="24"/>
      <c r="D24" s="21"/>
      <c r="E24" s="22">
        <f t="shared" si="0"/>
        <v>0</v>
      </c>
      <c r="F24" s="21"/>
      <c r="G24" s="22">
        <f t="shared" si="1"/>
        <v>0</v>
      </c>
      <c r="H24" s="21"/>
      <c r="I24" s="22">
        <f t="shared" si="2"/>
        <v>0</v>
      </c>
      <c r="J24" s="21"/>
      <c r="K24" s="22">
        <f t="shared" si="3"/>
        <v>0</v>
      </c>
      <c r="L24" s="22">
        <f t="shared" si="4"/>
        <v>0</v>
      </c>
    </row>
    <row r="25" spans="1:12" ht="16.5" x14ac:dyDescent="0.3">
      <c r="A25" s="4">
        <v>20</v>
      </c>
      <c r="B25" s="26"/>
      <c r="C25" s="24"/>
      <c r="D25" s="21"/>
      <c r="E25" s="22">
        <f t="shared" si="0"/>
        <v>0</v>
      </c>
      <c r="F25" s="21"/>
      <c r="G25" s="22">
        <f t="shared" si="1"/>
        <v>0</v>
      </c>
      <c r="H25" s="21"/>
      <c r="I25" s="22">
        <f t="shared" si="2"/>
        <v>0</v>
      </c>
      <c r="J25" s="21"/>
      <c r="K25" s="22">
        <f t="shared" si="3"/>
        <v>0</v>
      </c>
      <c r="L25" s="22">
        <f t="shared" si="4"/>
        <v>0</v>
      </c>
    </row>
    <row r="26" spans="1:12" ht="16.5" x14ac:dyDescent="0.3">
      <c r="A26" s="4">
        <v>21</v>
      </c>
      <c r="B26" s="26"/>
      <c r="C26" s="24"/>
      <c r="D26" s="21"/>
      <c r="E26" s="22">
        <f t="shared" si="0"/>
        <v>0</v>
      </c>
      <c r="F26" s="21"/>
      <c r="G26" s="22">
        <f t="shared" si="1"/>
        <v>0</v>
      </c>
      <c r="H26" s="21"/>
      <c r="I26" s="22">
        <f t="shared" si="2"/>
        <v>0</v>
      </c>
      <c r="J26" s="21"/>
      <c r="K26" s="22">
        <f t="shared" si="3"/>
        <v>0</v>
      </c>
      <c r="L26" s="22">
        <f t="shared" si="4"/>
        <v>0</v>
      </c>
    </row>
    <row r="27" spans="1:12" ht="16.5" x14ac:dyDescent="0.3">
      <c r="A27" s="4">
        <v>22</v>
      </c>
      <c r="B27" s="25"/>
      <c r="C27" s="24"/>
      <c r="D27" s="21"/>
      <c r="E27" s="22">
        <f t="shared" si="0"/>
        <v>0</v>
      </c>
      <c r="F27" s="21"/>
      <c r="G27" s="22">
        <f t="shared" si="1"/>
        <v>0</v>
      </c>
      <c r="H27" s="21"/>
      <c r="I27" s="22">
        <f t="shared" si="2"/>
        <v>0</v>
      </c>
      <c r="J27" s="21"/>
      <c r="K27" s="22">
        <f t="shared" si="3"/>
        <v>0</v>
      </c>
      <c r="L27" s="22">
        <f t="shared" si="4"/>
        <v>0</v>
      </c>
    </row>
    <row r="28" spans="1:12" ht="16.5" x14ac:dyDescent="0.3">
      <c r="A28" s="4">
        <v>23</v>
      </c>
      <c r="B28" s="26"/>
      <c r="C28" s="24"/>
      <c r="D28" s="21"/>
      <c r="E28" s="22">
        <f t="shared" si="0"/>
        <v>0</v>
      </c>
      <c r="F28" s="21"/>
      <c r="G28" s="22">
        <f t="shared" si="1"/>
        <v>0</v>
      </c>
      <c r="H28" s="21"/>
      <c r="I28" s="22">
        <f t="shared" si="2"/>
        <v>0</v>
      </c>
      <c r="J28" s="21"/>
      <c r="K28" s="22">
        <f t="shared" si="3"/>
        <v>0</v>
      </c>
      <c r="L28" s="22">
        <f t="shared" si="4"/>
        <v>0</v>
      </c>
    </row>
    <row r="29" spans="1:12" ht="16.5" x14ac:dyDescent="0.3">
      <c r="A29" s="4">
        <v>24</v>
      </c>
      <c r="B29" s="26"/>
      <c r="C29" s="24"/>
      <c r="D29" s="21"/>
      <c r="E29" s="22">
        <f t="shared" si="0"/>
        <v>0</v>
      </c>
      <c r="F29" s="21"/>
      <c r="G29" s="22">
        <f t="shared" si="1"/>
        <v>0</v>
      </c>
      <c r="H29" s="21"/>
      <c r="I29" s="22">
        <f t="shared" si="2"/>
        <v>0</v>
      </c>
      <c r="J29" s="21"/>
      <c r="K29" s="22">
        <f t="shared" si="3"/>
        <v>0</v>
      </c>
      <c r="L29" s="22">
        <f t="shared" si="4"/>
        <v>0</v>
      </c>
    </row>
    <row r="30" spans="1:12" ht="16.5" x14ac:dyDescent="0.3">
      <c r="A30" s="4">
        <v>25</v>
      </c>
      <c r="B30" s="26"/>
      <c r="C30" s="24"/>
      <c r="D30" s="21"/>
      <c r="E30" s="22">
        <f t="shared" si="0"/>
        <v>0</v>
      </c>
      <c r="F30" s="21"/>
      <c r="G30" s="22">
        <f t="shared" si="1"/>
        <v>0</v>
      </c>
      <c r="H30" s="21"/>
      <c r="I30" s="22">
        <f t="shared" si="2"/>
        <v>0</v>
      </c>
      <c r="J30" s="21"/>
      <c r="K30" s="22">
        <f t="shared" si="3"/>
        <v>0</v>
      </c>
      <c r="L30" s="22">
        <f t="shared" si="4"/>
        <v>0</v>
      </c>
    </row>
    <row r="31" spans="1:12" ht="16.5" x14ac:dyDescent="0.3">
      <c r="A31" s="4">
        <v>26</v>
      </c>
      <c r="B31" s="12"/>
      <c r="C31" s="11"/>
      <c r="D31" s="21"/>
      <c r="E31" s="22">
        <f t="shared" si="0"/>
        <v>0</v>
      </c>
      <c r="F31" s="21"/>
      <c r="G31" s="22">
        <f t="shared" si="1"/>
        <v>0</v>
      </c>
      <c r="H31" s="21"/>
      <c r="I31" s="22">
        <f t="shared" si="2"/>
        <v>0</v>
      </c>
      <c r="J31" s="21"/>
      <c r="K31" s="22">
        <f t="shared" si="3"/>
        <v>0</v>
      </c>
      <c r="L31" s="22">
        <f t="shared" si="4"/>
        <v>0</v>
      </c>
    </row>
    <row r="32" spans="1:12" ht="16.5" x14ac:dyDescent="0.3">
      <c r="A32" s="4">
        <v>27</v>
      </c>
      <c r="B32" s="27"/>
      <c r="C32" s="25"/>
      <c r="D32" s="21"/>
      <c r="E32" s="22">
        <f t="shared" si="0"/>
        <v>0</v>
      </c>
      <c r="F32" s="21"/>
      <c r="G32" s="22">
        <f t="shared" si="1"/>
        <v>0</v>
      </c>
      <c r="H32" s="21"/>
      <c r="I32" s="22">
        <f t="shared" si="2"/>
        <v>0</v>
      </c>
      <c r="J32" s="21"/>
      <c r="K32" s="22">
        <f t="shared" si="3"/>
        <v>0</v>
      </c>
      <c r="L32" s="22">
        <f t="shared" si="4"/>
        <v>0</v>
      </c>
    </row>
    <row r="33" spans="1:12" ht="16.5" x14ac:dyDescent="0.3">
      <c r="A33" s="4">
        <v>28</v>
      </c>
      <c r="B33" s="26"/>
      <c r="C33" s="24"/>
      <c r="D33" s="21"/>
      <c r="E33" s="22">
        <f t="shared" si="0"/>
        <v>0</v>
      </c>
      <c r="F33" s="21"/>
      <c r="G33" s="22">
        <f t="shared" si="1"/>
        <v>0</v>
      </c>
      <c r="H33" s="21"/>
      <c r="I33" s="22">
        <f t="shared" si="2"/>
        <v>0</v>
      </c>
      <c r="J33" s="21"/>
      <c r="K33" s="22">
        <f t="shared" si="3"/>
        <v>0</v>
      </c>
      <c r="L33" s="22">
        <f t="shared" si="4"/>
        <v>0</v>
      </c>
    </row>
    <row r="34" spans="1:12" ht="16.5" x14ac:dyDescent="0.3">
      <c r="A34" s="4">
        <v>29</v>
      </c>
      <c r="B34" s="26"/>
      <c r="C34" s="24"/>
      <c r="D34" s="21"/>
      <c r="E34" s="22">
        <f t="shared" si="0"/>
        <v>0</v>
      </c>
      <c r="F34" s="21"/>
      <c r="G34" s="22">
        <f t="shared" si="1"/>
        <v>0</v>
      </c>
      <c r="H34" s="21"/>
      <c r="I34" s="22">
        <f t="shared" si="2"/>
        <v>0</v>
      </c>
      <c r="J34" s="21"/>
      <c r="K34" s="22">
        <f t="shared" si="3"/>
        <v>0</v>
      </c>
      <c r="L34" s="22">
        <f t="shared" si="4"/>
        <v>0</v>
      </c>
    </row>
    <row r="35" spans="1:12" ht="16.5" x14ac:dyDescent="0.3">
      <c r="A35" s="4">
        <v>30</v>
      </c>
      <c r="B35" s="26"/>
      <c r="C35" s="24"/>
      <c r="D35" s="21"/>
      <c r="E35" s="22">
        <f t="shared" si="0"/>
        <v>0</v>
      </c>
      <c r="F35" s="21"/>
      <c r="G35" s="22">
        <f t="shared" si="1"/>
        <v>0</v>
      </c>
      <c r="H35" s="21"/>
      <c r="I35" s="22">
        <f t="shared" si="2"/>
        <v>0</v>
      </c>
      <c r="J35" s="21"/>
      <c r="K35" s="22">
        <f t="shared" si="3"/>
        <v>0</v>
      </c>
      <c r="L35" s="22">
        <f t="shared" si="4"/>
        <v>0</v>
      </c>
    </row>
    <row r="36" spans="1:12" ht="16.5" x14ac:dyDescent="0.3">
      <c r="A36" s="4">
        <v>31</v>
      </c>
      <c r="B36" s="26"/>
      <c r="C36" s="24"/>
      <c r="D36" s="21"/>
      <c r="E36" s="22">
        <f t="shared" si="0"/>
        <v>0</v>
      </c>
      <c r="F36" s="21"/>
      <c r="G36" s="22">
        <f t="shared" si="1"/>
        <v>0</v>
      </c>
      <c r="H36" s="21"/>
      <c r="I36" s="22">
        <f t="shared" si="2"/>
        <v>0</v>
      </c>
      <c r="J36" s="21"/>
      <c r="K36" s="22">
        <f t="shared" si="3"/>
        <v>0</v>
      </c>
      <c r="L36" s="22">
        <f t="shared" si="4"/>
        <v>0</v>
      </c>
    </row>
    <row r="37" spans="1:12" ht="16.5" x14ac:dyDescent="0.3">
      <c r="A37" s="4">
        <v>32</v>
      </c>
      <c r="B37" s="26"/>
      <c r="C37" s="24"/>
      <c r="D37" s="21"/>
      <c r="E37" s="22">
        <f t="shared" si="0"/>
        <v>0</v>
      </c>
      <c r="F37" s="21"/>
      <c r="G37" s="22">
        <f t="shared" si="1"/>
        <v>0</v>
      </c>
      <c r="H37" s="21"/>
      <c r="I37" s="22">
        <f t="shared" si="2"/>
        <v>0</v>
      </c>
      <c r="J37" s="21"/>
      <c r="K37" s="22">
        <f t="shared" si="3"/>
        <v>0</v>
      </c>
      <c r="L37" s="22">
        <f t="shared" si="4"/>
        <v>0</v>
      </c>
    </row>
    <row r="38" spans="1:12" ht="16.5" x14ac:dyDescent="0.3">
      <c r="A38" s="4">
        <v>33</v>
      </c>
      <c r="B38" s="26"/>
      <c r="C38" s="24"/>
      <c r="D38" s="21"/>
      <c r="E38" s="22">
        <f t="shared" ref="E38:E69" si="5">D38/30*100</f>
        <v>0</v>
      </c>
      <c r="F38" s="21"/>
      <c r="G38" s="22">
        <f t="shared" ref="G38:G69" si="6">F38/30*100</f>
        <v>0</v>
      </c>
      <c r="H38" s="21"/>
      <c r="I38" s="22">
        <f t="shared" ref="I38:I69" si="7">H38/30*100</f>
        <v>0</v>
      </c>
      <c r="J38" s="21"/>
      <c r="K38" s="22">
        <f t="shared" ref="K38:K69" si="8">J38/30*100</f>
        <v>0</v>
      </c>
      <c r="L38" s="22">
        <f t="shared" ref="L38:L69" si="9">(E38+G38+I38+K38)/4</f>
        <v>0</v>
      </c>
    </row>
    <row r="39" spans="1:12" ht="16.5" x14ac:dyDescent="0.3">
      <c r="A39" s="4">
        <v>34</v>
      </c>
      <c r="B39" s="25"/>
      <c r="C39" s="24"/>
      <c r="D39" s="21"/>
      <c r="E39" s="22">
        <f t="shared" si="5"/>
        <v>0</v>
      </c>
      <c r="F39" s="21"/>
      <c r="G39" s="22">
        <f t="shared" si="6"/>
        <v>0</v>
      </c>
      <c r="H39" s="21"/>
      <c r="I39" s="22">
        <f t="shared" si="7"/>
        <v>0</v>
      </c>
      <c r="J39" s="21"/>
      <c r="K39" s="22">
        <f t="shared" si="8"/>
        <v>0</v>
      </c>
      <c r="L39" s="22">
        <f t="shared" si="9"/>
        <v>0</v>
      </c>
    </row>
    <row r="40" spans="1:12" ht="16.5" x14ac:dyDescent="0.3">
      <c r="A40" s="4">
        <v>35</v>
      </c>
      <c r="B40" s="25"/>
      <c r="C40" s="24"/>
      <c r="D40" s="21"/>
      <c r="E40" s="22">
        <f t="shared" si="5"/>
        <v>0</v>
      </c>
      <c r="F40" s="21"/>
      <c r="G40" s="22">
        <f t="shared" si="6"/>
        <v>0</v>
      </c>
      <c r="H40" s="21"/>
      <c r="I40" s="22">
        <f t="shared" si="7"/>
        <v>0</v>
      </c>
      <c r="J40" s="21"/>
      <c r="K40" s="22">
        <f t="shared" si="8"/>
        <v>0</v>
      </c>
      <c r="L40" s="22">
        <f t="shared" si="9"/>
        <v>0</v>
      </c>
    </row>
    <row r="41" spans="1:12" ht="16.5" x14ac:dyDescent="0.3">
      <c r="A41" s="4">
        <v>36</v>
      </c>
      <c r="B41" s="25"/>
      <c r="C41" s="24"/>
      <c r="D41" s="21"/>
      <c r="E41" s="22">
        <f t="shared" si="5"/>
        <v>0</v>
      </c>
      <c r="F41" s="21"/>
      <c r="G41" s="22">
        <f t="shared" si="6"/>
        <v>0</v>
      </c>
      <c r="H41" s="21"/>
      <c r="I41" s="22">
        <f t="shared" si="7"/>
        <v>0</v>
      </c>
      <c r="J41" s="21"/>
      <c r="K41" s="22">
        <f t="shared" si="8"/>
        <v>0</v>
      </c>
      <c r="L41" s="22">
        <f t="shared" si="9"/>
        <v>0</v>
      </c>
    </row>
    <row r="42" spans="1:12" ht="16.5" x14ac:dyDescent="0.3">
      <c r="A42" s="4">
        <v>37</v>
      </c>
      <c r="B42" s="25"/>
      <c r="C42" s="24"/>
      <c r="D42" s="21"/>
      <c r="E42" s="22">
        <f t="shared" si="5"/>
        <v>0</v>
      </c>
      <c r="F42" s="21"/>
      <c r="G42" s="22">
        <f t="shared" si="6"/>
        <v>0</v>
      </c>
      <c r="H42" s="21"/>
      <c r="I42" s="22">
        <f t="shared" si="7"/>
        <v>0</v>
      </c>
      <c r="J42" s="21"/>
      <c r="K42" s="22">
        <f t="shared" si="8"/>
        <v>0</v>
      </c>
      <c r="L42" s="22">
        <f t="shared" si="9"/>
        <v>0</v>
      </c>
    </row>
    <row r="43" spans="1:12" ht="16.5" x14ac:dyDescent="0.3">
      <c r="A43" s="4">
        <v>38</v>
      </c>
      <c r="B43" s="25"/>
      <c r="C43" s="24"/>
      <c r="D43" s="21"/>
      <c r="E43" s="22">
        <f t="shared" si="5"/>
        <v>0</v>
      </c>
      <c r="F43" s="21"/>
      <c r="G43" s="22">
        <f t="shared" si="6"/>
        <v>0</v>
      </c>
      <c r="H43" s="21"/>
      <c r="I43" s="22">
        <f t="shared" si="7"/>
        <v>0</v>
      </c>
      <c r="J43" s="21"/>
      <c r="K43" s="22">
        <f t="shared" si="8"/>
        <v>0</v>
      </c>
      <c r="L43" s="22">
        <f t="shared" si="9"/>
        <v>0</v>
      </c>
    </row>
    <row r="44" spans="1:12" ht="16.5" x14ac:dyDescent="0.3">
      <c r="A44" s="4">
        <v>39</v>
      </c>
      <c r="B44" s="25"/>
      <c r="C44" s="24"/>
      <c r="D44" s="21"/>
      <c r="E44" s="22">
        <f t="shared" si="5"/>
        <v>0</v>
      </c>
      <c r="F44" s="21"/>
      <c r="G44" s="22">
        <f t="shared" si="6"/>
        <v>0</v>
      </c>
      <c r="H44" s="21"/>
      <c r="I44" s="22">
        <f t="shared" si="7"/>
        <v>0</v>
      </c>
      <c r="J44" s="21"/>
      <c r="K44" s="22">
        <f t="shared" si="8"/>
        <v>0</v>
      </c>
      <c r="L44" s="22">
        <f t="shared" si="9"/>
        <v>0</v>
      </c>
    </row>
    <row r="45" spans="1:12" ht="16.5" x14ac:dyDescent="0.3">
      <c r="A45" s="4">
        <v>40</v>
      </c>
      <c r="B45" s="9"/>
      <c r="C45" s="10"/>
      <c r="D45" s="21"/>
      <c r="E45" s="22">
        <f t="shared" si="5"/>
        <v>0</v>
      </c>
      <c r="F45" s="21"/>
      <c r="G45" s="22">
        <f t="shared" si="6"/>
        <v>0</v>
      </c>
      <c r="H45" s="21"/>
      <c r="I45" s="22">
        <f t="shared" si="7"/>
        <v>0</v>
      </c>
      <c r="J45" s="21"/>
      <c r="K45" s="22">
        <f t="shared" si="8"/>
        <v>0</v>
      </c>
      <c r="L45" s="22">
        <f t="shared" si="9"/>
        <v>0</v>
      </c>
    </row>
    <row r="46" spans="1:12" ht="16.5" x14ac:dyDescent="0.3">
      <c r="A46" s="4">
        <v>41</v>
      </c>
      <c r="B46" s="9"/>
      <c r="C46" s="10"/>
      <c r="D46" s="21"/>
      <c r="E46" s="22">
        <f t="shared" si="5"/>
        <v>0</v>
      </c>
      <c r="F46" s="21"/>
      <c r="G46" s="22">
        <f t="shared" si="6"/>
        <v>0</v>
      </c>
      <c r="H46" s="21"/>
      <c r="I46" s="22">
        <f t="shared" si="7"/>
        <v>0</v>
      </c>
      <c r="J46" s="21"/>
      <c r="K46" s="22">
        <f t="shared" si="8"/>
        <v>0</v>
      </c>
      <c r="L46" s="22">
        <f t="shared" si="9"/>
        <v>0</v>
      </c>
    </row>
    <row r="47" spans="1:12" ht="16.5" x14ac:dyDescent="0.3">
      <c r="A47" s="4">
        <v>42</v>
      </c>
      <c r="B47" s="25"/>
      <c r="C47" s="24"/>
      <c r="D47" s="21"/>
      <c r="E47" s="22">
        <f t="shared" si="5"/>
        <v>0</v>
      </c>
      <c r="F47" s="21"/>
      <c r="G47" s="22">
        <f t="shared" si="6"/>
        <v>0</v>
      </c>
      <c r="H47" s="21"/>
      <c r="I47" s="22">
        <f t="shared" si="7"/>
        <v>0</v>
      </c>
      <c r="J47" s="21"/>
      <c r="K47" s="22">
        <f t="shared" si="8"/>
        <v>0</v>
      </c>
      <c r="L47" s="22">
        <f t="shared" si="9"/>
        <v>0</v>
      </c>
    </row>
    <row r="48" spans="1:12" ht="16.5" x14ac:dyDescent="0.3">
      <c r="A48" s="4">
        <v>43</v>
      </c>
      <c r="B48" s="25"/>
      <c r="C48" s="24"/>
      <c r="D48" s="21"/>
      <c r="E48" s="22">
        <f t="shared" si="5"/>
        <v>0</v>
      </c>
      <c r="F48" s="21"/>
      <c r="G48" s="22">
        <f t="shared" si="6"/>
        <v>0</v>
      </c>
      <c r="H48" s="21"/>
      <c r="I48" s="22">
        <f t="shared" si="7"/>
        <v>0</v>
      </c>
      <c r="J48" s="21"/>
      <c r="K48" s="22">
        <f t="shared" si="8"/>
        <v>0</v>
      </c>
      <c r="L48" s="22">
        <f t="shared" si="9"/>
        <v>0</v>
      </c>
    </row>
    <row r="49" spans="1:12" ht="16.5" x14ac:dyDescent="0.3">
      <c r="A49" s="4">
        <v>44</v>
      </c>
      <c r="B49" s="25"/>
      <c r="C49" s="24"/>
      <c r="D49" s="21"/>
      <c r="E49" s="22">
        <f t="shared" si="5"/>
        <v>0</v>
      </c>
      <c r="F49" s="21"/>
      <c r="G49" s="22">
        <f t="shared" si="6"/>
        <v>0</v>
      </c>
      <c r="H49" s="21"/>
      <c r="I49" s="22">
        <f t="shared" si="7"/>
        <v>0</v>
      </c>
      <c r="J49" s="21"/>
      <c r="K49" s="22">
        <f t="shared" si="8"/>
        <v>0</v>
      </c>
      <c r="L49" s="22">
        <f t="shared" si="9"/>
        <v>0</v>
      </c>
    </row>
    <row r="50" spans="1:12" ht="16.5" x14ac:dyDescent="0.3">
      <c r="A50" s="4">
        <v>45</v>
      </c>
      <c r="B50" s="25"/>
      <c r="C50" s="24"/>
      <c r="D50" s="21"/>
      <c r="E50" s="22">
        <f t="shared" si="5"/>
        <v>0</v>
      </c>
      <c r="F50" s="21"/>
      <c r="G50" s="22">
        <f t="shared" si="6"/>
        <v>0</v>
      </c>
      <c r="H50" s="21"/>
      <c r="I50" s="22">
        <f t="shared" si="7"/>
        <v>0</v>
      </c>
      <c r="J50" s="21"/>
      <c r="K50" s="22">
        <f t="shared" si="8"/>
        <v>0</v>
      </c>
      <c r="L50" s="22">
        <f t="shared" si="9"/>
        <v>0</v>
      </c>
    </row>
    <row r="51" spans="1:12" ht="16.5" x14ac:dyDescent="0.3">
      <c r="A51" s="4">
        <v>46</v>
      </c>
      <c r="B51" s="25"/>
      <c r="C51" s="24"/>
      <c r="D51" s="21"/>
      <c r="E51" s="22">
        <f t="shared" si="5"/>
        <v>0</v>
      </c>
      <c r="F51" s="21"/>
      <c r="G51" s="22">
        <f t="shared" si="6"/>
        <v>0</v>
      </c>
      <c r="H51" s="21"/>
      <c r="I51" s="22">
        <f t="shared" si="7"/>
        <v>0</v>
      </c>
      <c r="J51" s="21"/>
      <c r="K51" s="22">
        <f t="shared" si="8"/>
        <v>0</v>
      </c>
      <c r="L51" s="22">
        <f t="shared" si="9"/>
        <v>0</v>
      </c>
    </row>
    <row r="52" spans="1:12" ht="16.5" x14ac:dyDescent="0.3">
      <c r="A52" s="4">
        <v>47</v>
      </c>
      <c r="B52" s="25"/>
      <c r="C52" s="24"/>
      <c r="D52" s="21"/>
      <c r="E52" s="22">
        <f t="shared" si="5"/>
        <v>0</v>
      </c>
      <c r="F52" s="21"/>
      <c r="G52" s="22">
        <f t="shared" si="6"/>
        <v>0</v>
      </c>
      <c r="H52" s="21"/>
      <c r="I52" s="22">
        <f t="shared" si="7"/>
        <v>0</v>
      </c>
      <c r="J52" s="21"/>
      <c r="K52" s="22">
        <f t="shared" si="8"/>
        <v>0</v>
      </c>
      <c r="L52" s="22">
        <f t="shared" si="9"/>
        <v>0</v>
      </c>
    </row>
    <row r="53" spans="1:12" ht="16.5" x14ac:dyDescent="0.3">
      <c r="A53" s="4">
        <v>48</v>
      </c>
      <c r="B53" s="25"/>
      <c r="C53" s="24"/>
      <c r="D53" s="21"/>
      <c r="E53" s="22">
        <f t="shared" si="5"/>
        <v>0</v>
      </c>
      <c r="F53" s="21"/>
      <c r="G53" s="22">
        <f t="shared" si="6"/>
        <v>0</v>
      </c>
      <c r="H53" s="21"/>
      <c r="I53" s="22">
        <f t="shared" si="7"/>
        <v>0</v>
      </c>
      <c r="J53" s="21"/>
      <c r="K53" s="22">
        <f t="shared" si="8"/>
        <v>0</v>
      </c>
      <c r="L53" s="22">
        <f t="shared" si="9"/>
        <v>0</v>
      </c>
    </row>
    <row r="54" spans="1:12" ht="16.5" x14ac:dyDescent="0.3">
      <c r="A54" s="4">
        <v>49</v>
      </c>
      <c r="B54" s="25"/>
      <c r="C54" s="24"/>
      <c r="D54" s="21"/>
      <c r="E54" s="22">
        <f t="shared" si="5"/>
        <v>0</v>
      </c>
      <c r="F54" s="21"/>
      <c r="G54" s="22">
        <f t="shared" si="6"/>
        <v>0</v>
      </c>
      <c r="H54" s="21"/>
      <c r="I54" s="22">
        <f t="shared" si="7"/>
        <v>0</v>
      </c>
      <c r="J54" s="21"/>
      <c r="K54" s="22">
        <f t="shared" si="8"/>
        <v>0</v>
      </c>
      <c r="L54" s="22">
        <f t="shared" si="9"/>
        <v>0</v>
      </c>
    </row>
    <row r="55" spans="1:12" ht="16.5" x14ac:dyDescent="0.3">
      <c r="A55" s="4">
        <v>50</v>
      </c>
      <c r="B55" s="25"/>
      <c r="C55" s="24"/>
      <c r="D55" s="21"/>
      <c r="E55" s="22">
        <f t="shared" si="5"/>
        <v>0</v>
      </c>
      <c r="F55" s="21"/>
      <c r="G55" s="22">
        <f t="shared" si="6"/>
        <v>0</v>
      </c>
      <c r="H55" s="21"/>
      <c r="I55" s="22">
        <f t="shared" si="7"/>
        <v>0</v>
      </c>
      <c r="J55" s="21"/>
      <c r="K55" s="22">
        <f t="shared" si="8"/>
        <v>0</v>
      </c>
      <c r="L55" s="22">
        <f t="shared" si="9"/>
        <v>0</v>
      </c>
    </row>
    <row r="56" spans="1:12" ht="16.5" x14ac:dyDescent="0.3">
      <c r="A56" s="4">
        <v>51</v>
      </c>
      <c r="B56" s="25"/>
      <c r="C56" s="24"/>
      <c r="D56" s="21"/>
      <c r="E56" s="22">
        <f t="shared" si="5"/>
        <v>0</v>
      </c>
      <c r="F56" s="21"/>
      <c r="G56" s="22">
        <f t="shared" si="6"/>
        <v>0</v>
      </c>
      <c r="H56" s="21"/>
      <c r="I56" s="22">
        <f t="shared" si="7"/>
        <v>0</v>
      </c>
      <c r="J56" s="21"/>
      <c r="K56" s="22">
        <f t="shared" si="8"/>
        <v>0</v>
      </c>
      <c r="L56" s="22">
        <f t="shared" si="9"/>
        <v>0</v>
      </c>
    </row>
    <row r="57" spans="1:12" ht="16.5" x14ac:dyDescent="0.3">
      <c r="A57" s="4">
        <v>52</v>
      </c>
      <c r="B57" s="25"/>
      <c r="C57" s="24"/>
      <c r="D57" s="21"/>
      <c r="E57" s="22">
        <f t="shared" si="5"/>
        <v>0</v>
      </c>
      <c r="F57" s="21"/>
      <c r="G57" s="22">
        <f t="shared" si="6"/>
        <v>0</v>
      </c>
      <c r="H57" s="21"/>
      <c r="I57" s="22">
        <f t="shared" si="7"/>
        <v>0</v>
      </c>
      <c r="J57" s="21"/>
      <c r="K57" s="22">
        <f t="shared" si="8"/>
        <v>0</v>
      </c>
      <c r="L57" s="22">
        <f t="shared" si="9"/>
        <v>0</v>
      </c>
    </row>
    <row r="58" spans="1:12" ht="16.5" x14ac:dyDescent="0.3">
      <c r="A58" s="4">
        <v>53</v>
      </c>
      <c r="B58" s="25"/>
      <c r="C58" s="24"/>
      <c r="D58" s="21"/>
      <c r="E58" s="22">
        <f t="shared" si="5"/>
        <v>0</v>
      </c>
      <c r="F58" s="21"/>
      <c r="G58" s="22">
        <f t="shared" si="6"/>
        <v>0</v>
      </c>
      <c r="H58" s="21"/>
      <c r="I58" s="22">
        <f t="shared" si="7"/>
        <v>0</v>
      </c>
      <c r="J58" s="21"/>
      <c r="K58" s="22">
        <f t="shared" si="8"/>
        <v>0</v>
      </c>
      <c r="L58" s="22">
        <f t="shared" si="9"/>
        <v>0</v>
      </c>
    </row>
    <row r="59" spans="1:12" ht="16.5" x14ac:dyDescent="0.3">
      <c r="A59" s="4">
        <v>54</v>
      </c>
      <c r="B59" s="25"/>
      <c r="C59" s="24"/>
      <c r="D59" s="21"/>
      <c r="E59" s="22">
        <f t="shared" si="5"/>
        <v>0</v>
      </c>
      <c r="F59" s="21"/>
      <c r="G59" s="22">
        <f t="shared" si="6"/>
        <v>0</v>
      </c>
      <c r="H59" s="21"/>
      <c r="I59" s="22">
        <f t="shared" si="7"/>
        <v>0</v>
      </c>
      <c r="J59" s="21"/>
      <c r="K59" s="22">
        <f t="shared" si="8"/>
        <v>0</v>
      </c>
      <c r="L59" s="22">
        <f t="shared" si="9"/>
        <v>0</v>
      </c>
    </row>
    <row r="60" spans="1:12" ht="16.5" x14ac:dyDescent="0.3">
      <c r="A60" s="4">
        <v>55</v>
      </c>
      <c r="B60" s="25"/>
      <c r="C60" s="24"/>
      <c r="D60" s="21"/>
      <c r="E60" s="22">
        <f t="shared" si="5"/>
        <v>0</v>
      </c>
      <c r="F60" s="21"/>
      <c r="G60" s="22">
        <f t="shared" si="6"/>
        <v>0</v>
      </c>
      <c r="H60" s="21"/>
      <c r="I60" s="22">
        <f t="shared" si="7"/>
        <v>0</v>
      </c>
      <c r="J60" s="21"/>
      <c r="K60" s="22">
        <f t="shared" si="8"/>
        <v>0</v>
      </c>
      <c r="L60" s="22">
        <f t="shared" si="9"/>
        <v>0</v>
      </c>
    </row>
    <row r="61" spans="1:12" ht="16.5" x14ac:dyDescent="0.3">
      <c r="A61" s="4">
        <v>56</v>
      </c>
      <c r="B61" s="25"/>
      <c r="C61" s="24"/>
      <c r="D61" s="21"/>
      <c r="E61" s="22">
        <f t="shared" si="5"/>
        <v>0</v>
      </c>
      <c r="F61" s="21"/>
      <c r="G61" s="22">
        <f t="shared" si="6"/>
        <v>0</v>
      </c>
      <c r="H61" s="21"/>
      <c r="I61" s="22">
        <f t="shared" si="7"/>
        <v>0</v>
      </c>
      <c r="J61" s="21"/>
      <c r="K61" s="22">
        <f t="shared" si="8"/>
        <v>0</v>
      </c>
      <c r="L61" s="22">
        <f t="shared" si="9"/>
        <v>0</v>
      </c>
    </row>
    <row r="62" spans="1:12" ht="16.5" x14ac:dyDescent="0.3">
      <c r="A62" s="4">
        <v>57</v>
      </c>
      <c r="B62" s="25"/>
      <c r="C62" s="24"/>
      <c r="D62" s="21"/>
      <c r="E62" s="22">
        <f t="shared" si="5"/>
        <v>0</v>
      </c>
      <c r="F62" s="21"/>
      <c r="G62" s="22">
        <f t="shared" si="6"/>
        <v>0</v>
      </c>
      <c r="H62" s="21"/>
      <c r="I62" s="22">
        <f t="shared" si="7"/>
        <v>0</v>
      </c>
      <c r="J62" s="21"/>
      <c r="K62" s="22">
        <f t="shared" si="8"/>
        <v>0</v>
      </c>
      <c r="L62" s="22">
        <f t="shared" si="9"/>
        <v>0</v>
      </c>
    </row>
    <row r="63" spans="1:12" ht="16.5" x14ac:dyDescent="0.3">
      <c r="A63" s="4">
        <v>58</v>
      </c>
      <c r="B63" s="25"/>
      <c r="C63" s="24"/>
      <c r="D63" s="21"/>
      <c r="E63" s="22">
        <f t="shared" si="5"/>
        <v>0</v>
      </c>
      <c r="F63" s="21"/>
      <c r="G63" s="22">
        <f t="shared" si="6"/>
        <v>0</v>
      </c>
      <c r="H63" s="21"/>
      <c r="I63" s="22">
        <f t="shared" si="7"/>
        <v>0</v>
      </c>
      <c r="J63" s="21"/>
      <c r="K63" s="22">
        <f t="shared" si="8"/>
        <v>0</v>
      </c>
      <c r="L63" s="22">
        <f t="shared" si="9"/>
        <v>0</v>
      </c>
    </row>
    <row r="64" spans="1:12" ht="16.5" x14ac:dyDescent="0.3">
      <c r="A64" s="4">
        <v>59</v>
      </c>
      <c r="B64" s="25"/>
      <c r="C64" s="24"/>
      <c r="D64" s="21"/>
      <c r="E64" s="22">
        <f t="shared" si="5"/>
        <v>0</v>
      </c>
      <c r="F64" s="21"/>
      <c r="G64" s="22">
        <f t="shared" si="6"/>
        <v>0</v>
      </c>
      <c r="H64" s="21"/>
      <c r="I64" s="22">
        <f t="shared" si="7"/>
        <v>0</v>
      </c>
      <c r="J64" s="21"/>
      <c r="K64" s="22">
        <f t="shared" si="8"/>
        <v>0</v>
      </c>
      <c r="L64" s="22">
        <f t="shared" si="9"/>
        <v>0</v>
      </c>
    </row>
    <row r="65" spans="1:12" ht="16.5" x14ac:dyDescent="0.3">
      <c r="A65" s="4">
        <v>60</v>
      </c>
      <c r="B65" s="25"/>
      <c r="C65" s="24"/>
      <c r="D65" s="21"/>
      <c r="E65" s="22">
        <f t="shared" si="5"/>
        <v>0</v>
      </c>
      <c r="F65" s="21"/>
      <c r="G65" s="22">
        <f t="shared" si="6"/>
        <v>0</v>
      </c>
      <c r="H65" s="21"/>
      <c r="I65" s="22">
        <f t="shared" si="7"/>
        <v>0</v>
      </c>
      <c r="J65" s="21"/>
      <c r="K65" s="22">
        <f t="shared" si="8"/>
        <v>0</v>
      </c>
      <c r="L65" s="22">
        <f t="shared" si="9"/>
        <v>0</v>
      </c>
    </row>
    <row r="66" spans="1:12" ht="16.5" x14ac:dyDescent="0.3">
      <c r="A66" s="4">
        <v>61</v>
      </c>
      <c r="B66" s="25"/>
      <c r="C66" s="24"/>
      <c r="D66" s="21"/>
      <c r="E66" s="22">
        <f t="shared" si="5"/>
        <v>0</v>
      </c>
      <c r="F66" s="21"/>
      <c r="G66" s="22">
        <f t="shared" si="6"/>
        <v>0</v>
      </c>
      <c r="H66" s="21"/>
      <c r="I66" s="22">
        <f t="shared" si="7"/>
        <v>0</v>
      </c>
      <c r="J66" s="21"/>
      <c r="K66" s="22">
        <f t="shared" si="8"/>
        <v>0</v>
      </c>
      <c r="L66" s="22">
        <f t="shared" si="9"/>
        <v>0</v>
      </c>
    </row>
    <row r="67" spans="1:12" ht="16.5" x14ac:dyDescent="0.3">
      <c r="A67" s="4">
        <v>62</v>
      </c>
      <c r="B67" s="25"/>
      <c r="C67" s="24"/>
      <c r="D67" s="21"/>
      <c r="E67" s="22">
        <f t="shared" si="5"/>
        <v>0</v>
      </c>
      <c r="F67" s="21"/>
      <c r="G67" s="22">
        <f t="shared" si="6"/>
        <v>0</v>
      </c>
      <c r="H67" s="21"/>
      <c r="I67" s="22">
        <f t="shared" si="7"/>
        <v>0</v>
      </c>
      <c r="J67" s="21"/>
      <c r="K67" s="22">
        <f t="shared" si="8"/>
        <v>0</v>
      </c>
      <c r="L67" s="22">
        <f t="shared" si="9"/>
        <v>0</v>
      </c>
    </row>
    <row r="68" spans="1:12" ht="16.5" x14ac:dyDescent="0.3">
      <c r="A68" s="4">
        <v>63</v>
      </c>
      <c r="B68" s="25"/>
      <c r="C68" s="24"/>
      <c r="D68" s="21"/>
      <c r="E68" s="22">
        <f t="shared" si="5"/>
        <v>0</v>
      </c>
      <c r="F68" s="21"/>
      <c r="G68" s="22">
        <f t="shared" si="6"/>
        <v>0</v>
      </c>
      <c r="H68" s="21"/>
      <c r="I68" s="22">
        <f t="shared" si="7"/>
        <v>0</v>
      </c>
      <c r="J68" s="21"/>
      <c r="K68" s="22">
        <f t="shared" si="8"/>
        <v>0</v>
      </c>
      <c r="L68" s="22">
        <f t="shared" si="9"/>
        <v>0</v>
      </c>
    </row>
    <row r="69" spans="1:12" ht="16.5" x14ac:dyDescent="0.3">
      <c r="A69" s="4">
        <v>64</v>
      </c>
      <c r="B69" s="25"/>
      <c r="C69" s="24"/>
      <c r="D69" s="21"/>
      <c r="E69" s="22">
        <f t="shared" si="5"/>
        <v>0</v>
      </c>
      <c r="F69" s="21"/>
      <c r="G69" s="22">
        <f t="shared" si="6"/>
        <v>0</v>
      </c>
      <c r="H69" s="21"/>
      <c r="I69" s="22">
        <f t="shared" si="7"/>
        <v>0</v>
      </c>
      <c r="J69" s="21"/>
      <c r="K69" s="22">
        <f t="shared" si="8"/>
        <v>0</v>
      </c>
      <c r="L69" s="22">
        <f t="shared" si="9"/>
        <v>0</v>
      </c>
    </row>
    <row r="70" spans="1:12" ht="16.5" x14ac:dyDescent="0.3">
      <c r="A70" s="4">
        <v>65</v>
      </c>
      <c r="B70" s="25"/>
      <c r="C70" s="24"/>
      <c r="D70" s="21"/>
      <c r="E70" s="22">
        <f t="shared" ref="E70:E101" si="10">D70/30*100</f>
        <v>0</v>
      </c>
      <c r="F70" s="21"/>
      <c r="G70" s="22">
        <f t="shared" ref="G70:G101" si="11">F70/30*100</f>
        <v>0</v>
      </c>
      <c r="H70" s="21"/>
      <c r="I70" s="22">
        <f t="shared" ref="I70:I101" si="12">H70/30*100</f>
        <v>0</v>
      </c>
      <c r="J70" s="21"/>
      <c r="K70" s="22">
        <f t="shared" ref="K70:K101" si="13">J70/30*100</f>
        <v>0</v>
      </c>
      <c r="L70" s="22">
        <f t="shared" ref="L70:L101" si="14">(E70+G70+I70+K70)/4</f>
        <v>0</v>
      </c>
    </row>
    <row r="71" spans="1:12" ht="16.5" x14ac:dyDescent="0.3">
      <c r="A71" s="4">
        <v>66</v>
      </c>
      <c r="B71" s="25"/>
      <c r="C71" s="24"/>
      <c r="D71" s="21"/>
      <c r="E71" s="22">
        <f t="shared" si="10"/>
        <v>0</v>
      </c>
      <c r="F71" s="21"/>
      <c r="G71" s="22">
        <f t="shared" si="11"/>
        <v>0</v>
      </c>
      <c r="H71" s="21"/>
      <c r="I71" s="22">
        <f t="shared" si="12"/>
        <v>0</v>
      </c>
      <c r="J71" s="21"/>
      <c r="K71" s="22">
        <f t="shared" si="13"/>
        <v>0</v>
      </c>
      <c r="L71" s="22">
        <f t="shared" si="14"/>
        <v>0</v>
      </c>
    </row>
    <row r="72" spans="1:12" ht="16.5" x14ac:dyDescent="0.3">
      <c r="A72" s="4">
        <v>67</v>
      </c>
      <c r="B72" s="25"/>
      <c r="C72" s="24"/>
      <c r="D72" s="21"/>
      <c r="E72" s="22">
        <f t="shared" si="10"/>
        <v>0</v>
      </c>
      <c r="F72" s="21"/>
      <c r="G72" s="22">
        <f t="shared" si="11"/>
        <v>0</v>
      </c>
      <c r="H72" s="21"/>
      <c r="I72" s="22">
        <f t="shared" si="12"/>
        <v>0</v>
      </c>
      <c r="J72" s="21"/>
      <c r="K72" s="22">
        <f t="shared" si="13"/>
        <v>0</v>
      </c>
      <c r="L72" s="22">
        <f t="shared" si="14"/>
        <v>0</v>
      </c>
    </row>
    <row r="73" spans="1:12" ht="16.5" x14ac:dyDescent="0.3">
      <c r="A73" s="4">
        <v>68</v>
      </c>
      <c r="B73" s="25"/>
      <c r="C73" s="24"/>
      <c r="D73" s="21"/>
      <c r="E73" s="22">
        <f t="shared" si="10"/>
        <v>0</v>
      </c>
      <c r="F73" s="21"/>
      <c r="G73" s="22">
        <f t="shared" si="11"/>
        <v>0</v>
      </c>
      <c r="H73" s="21"/>
      <c r="I73" s="22">
        <f t="shared" si="12"/>
        <v>0</v>
      </c>
      <c r="J73" s="21"/>
      <c r="K73" s="22">
        <f t="shared" si="13"/>
        <v>0</v>
      </c>
      <c r="L73" s="22">
        <f t="shared" si="14"/>
        <v>0</v>
      </c>
    </row>
    <row r="74" spans="1:12" ht="16.5" x14ac:dyDescent="0.3">
      <c r="A74" s="4">
        <v>69</v>
      </c>
      <c r="B74" s="25"/>
      <c r="C74" s="24"/>
      <c r="D74" s="21"/>
      <c r="E74" s="22">
        <f t="shared" si="10"/>
        <v>0</v>
      </c>
      <c r="F74" s="21"/>
      <c r="G74" s="22">
        <f t="shared" si="11"/>
        <v>0</v>
      </c>
      <c r="H74" s="21"/>
      <c r="I74" s="22">
        <f t="shared" si="12"/>
        <v>0</v>
      </c>
      <c r="J74" s="21"/>
      <c r="K74" s="22">
        <f t="shared" si="13"/>
        <v>0</v>
      </c>
      <c r="L74" s="22">
        <f t="shared" si="14"/>
        <v>0</v>
      </c>
    </row>
    <row r="75" spans="1:12" ht="16.5" x14ac:dyDescent="0.3">
      <c r="A75" s="4">
        <v>70</v>
      </c>
      <c r="B75" s="25"/>
      <c r="C75" s="24"/>
      <c r="D75" s="21"/>
      <c r="E75" s="22">
        <f t="shared" si="10"/>
        <v>0</v>
      </c>
      <c r="F75" s="21"/>
      <c r="G75" s="22">
        <f t="shared" si="11"/>
        <v>0</v>
      </c>
      <c r="H75" s="21"/>
      <c r="I75" s="22">
        <f t="shared" si="12"/>
        <v>0</v>
      </c>
      <c r="J75" s="21"/>
      <c r="K75" s="22">
        <f t="shared" si="13"/>
        <v>0</v>
      </c>
      <c r="L75" s="22">
        <f t="shared" si="14"/>
        <v>0</v>
      </c>
    </row>
    <row r="76" spans="1:12" ht="16.5" x14ac:dyDescent="0.3">
      <c r="A76" s="4">
        <v>71</v>
      </c>
      <c r="B76" s="25"/>
      <c r="C76" s="24"/>
      <c r="D76" s="21"/>
      <c r="E76" s="22">
        <f t="shared" si="10"/>
        <v>0</v>
      </c>
      <c r="F76" s="21"/>
      <c r="G76" s="22">
        <f t="shared" si="11"/>
        <v>0</v>
      </c>
      <c r="H76" s="21"/>
      <c r="I76" s="22">
        <f t="shared" si="12"/>
        <v>0</v>
      </c>
      <c r="J76" s="21"/>
      <c r="K76" s="22">
        <f t="shared" si="13"/>
        <v>0</v>
      </c>
      <c r="L76" s="22">
        <f t="shared" si="14"/>
        <v>0</v>
      </c>
    </row>
    <row r="77" spans="1:12" ht="16.5" x14ac:dyDescent="0.3">
      <c r="A77" s="4">
        <v>72</v>
      </c>
      <c r="B77" s="25"/>
      <c r="C77" s="24"/>
      <c r="D77" s="21"/>
      <c r="E77" s="22">
        <f t="shared" si="10"/>
        <v>0</v>
      </c>
      <c r="F77" s="21"/>
      <c r="G77" s="22">
        <f t="shared" si="11"/>
        <v>0</v>
      </c>
      <c r="H77" s="21"/>
      <c r="I77" s="22">
        <f t="shared" si="12"/>
        <v>0</v>
      </c>
      <c r="J77" s="21"/>
      <c r="K77" s="22">
        <f t="shared" si="13"/>
        <v>0</v>
      </c>
      <c r="L77" s="22">
        <f t="shared" si="14"/>
        <v>0</v>
      </c>
    </row>
    <row r="78" spans="1:12" ht="16.5" x14ac:dyDescent="0.3">
      <c r="A78" s="4">
        <v>73</v>
      </c>
      <c r="B78" s="25"/>
      <c r="C78" s="24"/>
      <c r="D78" s="21"/>
      <c r="E78" s="22">
        <f t="shared" si="10"/>
        <v>0</v>
      </c>
      <c r="F78" s="21"/>
      <c r="G78" s="22">
        <f t="shared" si="11"/>
        <v>0</v>
      </c>
      <c r="H78" s="21"/>
      <c r="I78" s="22">
        <f t="shared" si="12"/>
        <v>0</v>
      </c>
      <c r="J78" s="21"/>
      <c r="K78" s="22">
        <f t="shared" si="13"/>
        <v>0</v>
      </c>
      <c r="L78" s="22">
        <f t="shared" si="14"/>
        <v>0</v>
      </c>
    </row>
    <row r="79" spans="1:12" ht="16.5" x14ac:dyDescent="0.3">
      <c r="A79" s="4">
        <v>74</v>
      </c>
      <c r="B79" s="25"/>
      <c r="C79" s="24"/>
      <c r="D79" s="21"/>
      <c r="E79" s="22">
        <f t="shared" si="10"/>
        <v>0</v>
      </c>
      <c r="F79" s="21"/>
      <c r="G79" s="22">
        <f t="shared" si="11"/>
        <v>0</v>
      </c>
      <c r="H79" s="21"/>
      <c r="I79" s="22">
        <f t="shared" si="12"/>
        <v>0</v>
      </c>
      <c r="J79" s="21"/>
      <c r="K79" s="22">
        <f t="shared" si="13"/>
        <v>0</v>
      </c>
      <c r="L79" s="22">
        <f t="shared" si="14"/>
        <v>0</v>
      </c>
    </row>
    <row r="80" spans="1:12" ht="16.5" x14ac:dyDescent="0.3">
      <c r="A80" s="4">
        <v>75</v>
      </c>
      <c r="B80" s="25"/>
      <c r="C80" s="24"/>
      <c r="D80" s="21"/>
      <c r="E80" s="22">
        <f t="shared" si="10"/>
        <v>0</v>
      </c>
      <c r="F80" s="21"/>
      <c r="G80" s="22">
        <f t="shared" si="11"/>
        <v>0</v>
      </c>
      <c r="H80" s="21"/>
      <c r="I80" s="22">
        <f t="shared" si="12"/>
        <v>0</v>
      </c>
      <c r="J80" s="21"/>
      <c r="K80" s="22">
        <f t="shared" si="13"/>
        <v>0</v>
      </c>
      <c r="L80" s="22">
        <f t="shared" si="14"/>
        <v>0</v>
      </c>
    </row>
    <row r="81" spans="1:12" ht="16.5" x14ac:dyDescent="0.3">
      <c r="A81" s="4">
        <v>76</v>
      </c>
      <c r="B81" s="25"/>
      <c r="C81" s="24"/>
      <c r="D81" s="21"/>
      <c r="E81" s="22">
        <f t="shared" si="10"/>
        <v>0</v>
      </c>
      <c r="F81" s="21"/>
      <c r="G81" s="22">
        <f t="shared" si="11"/>
        <v>0</v>
      </c>
      <c r="H81" s="21"/>
      <c r="I81" s="22">
        <f t="shared" si="12"/>
        <v>0</v>
      </c>
      <c r="J81" s="21"/>
      <c r="K81" s="22">
        <f t="shared" si="13"/>
        <v>0</v>
      </c>
      <c r="L81" s="22">
        <f t="shared" si="14"/>
        <v>0</v>
      </c>
    </row>
    <row r="82" spans="1:12" ht="16.5" x14ac:dyDescent="0.3">
      <c r="A82" s="4">
        <v>77</v>
      </c>
      <c r="B82" s="25"/>
      <c r="C82" s="24"/>
      <c r="D82" s="21"/>
      <c r="E82" s="22">
        <f t="shared" si="10"/>
        <v>0</v>
      </c>
      <c r="F82" s="21"/>
      <c r="G82" s="22">
        <f t="shared" si="11"/>
        <v>0</v>
      </c>
      <c r="H82" s="21"/>
      <c r="I82" s="22">
        <f t="shared" si="12"/>
        <v>0</v>
      </c>
      <c r="J82" s="21"/>
      <c r="K82" s="22">
        <f t="shared" si="13"/>
        <v>0</v>
      </c>
      <c r="L82" s="22">
        <f t="shared" si="14"/>
        <v>0</v>
      </c>
    </row>
    <row r="83" spans="1:12" ht="16.5" x14ac:dyDescent="0.3">
      <c r="A83" s="4">
        <v>78</v>
      </c>
      <c r="B83" s="25"/>
      <c r="C83" s="24"/>
      <c r="D83" s="21"/>
      <c r="E83" s="22">
        <f t="shared" si="10"/>
        <v>0</v>
      </c>
      <c r="F83" s="21"/>
      <c r="G83" s="22">
        <f t="shared" si="11"/>
        <v>0</v>
      </c>
      <c r="H83" s="21"/>
      <c r="I83" s="22">
        <f t="shared" si="12"/>
        <v>0</v>
      </c>
      <c r="J83" s="21"/>
      <c r="K83" s="22">
        <f t="shared" si="13"/>
        <v>0</v>
      </c>
      <c r="L83" s="22">
        <f t="shared" si="14"/>
        <v>0</v>
      </c>
    </row>
    <row r="84" spans="1:12" ht="16.5" x14ac:dyDescent="0.3">
      <c r="A84" s="4">
        <v>79</v>
      </c>
      <c r="B84" s="25"/>
      <c r="C84" s="24"/>
      <c r="D84" s="21"/>
      <c r="E84" s="22">
        <f t="shared" si="10"/>
        <v>0</v>
      </c>
      <c r="F84" s="21"/>
      <c r="G84" s="22">
        <f t="shared" si="11"/>
        <v>0</v>
      </c>
      <c r="H84" s="21"/>
      <c r="I84" s="22">
        <f t="shared" si="12"/>
        <v>0</v>
      </c>
      <c r="J84" s="21"/>
      <c r="K84" s="22">
        <f t="shared" si="13"/>
        <v>0</v>
      </c>
      <c r="L84" s="22">
        <f t="shared" si="14"/>
        <v>0</v>
      </c>
    </row>
    <row r="85" spans="1:12" ht="16.5" x14ac:dyDescent="0.3">
      <c r="A85" s="4">
        <v>80</v>
      </c>
      <c r="B85" s="25"/>
      <c r="C85" s="24"/>
      <c r="D85" s="21"/>
      <c r="E85" s="22">
        <f t="shared" si="10"/>
        <v>0</v>
      </c>
      <c r="F85" s="21"/>
      <c r="G85" s="22">
        <f t="shared" si="11"/>
        <v>0</v>
      </c>
      <c r="H85" s="21"/>
      <c r="I85" s="22">
        <f t="shared" si="12"/>
        <v>0</v>
      </c>
      <c r="J85" s="21"/>
      <c r="K85" s="22">
        <f t="shared" si="13"/>
        <v>0</v>
      </c>
      <c r="L85" s="22">
        <f t="shared" si="14"/>
        <v>0</v>
      </c>
    </row>
    <row r="86" spans="1:12" ht="16.5" x14ac:dyDescent="0.3">
      <c r="A86" s="4">
        <v>81</v>
      </c>
      <c r="B86" s="25"/>
      <c r="C86" s="24"/>
      <c r="D86" s="21"/>
      <c r="E86" s="22">
        <f t="shared" si="10"/>
        <v>0</v>
      </c>
      <c r="F86" s="21"/>
      <c r="G86" s="22">
        <f t="shared" si="11"/>
        <v>0</v>
      </c>
      <c r="H86" s="21"/>
      <c r="I86" s="22">
        <f t="shared" si="12"/>
        <v>0</v>
      </c>
      <c r="J86" s="21"/>
      <c r="K86" s="22">
        <f t="shared" si="13"/>
        <v>0</v>
      </c>
      <c r="L86" s="22">
        <f t="shared" si="14"/>
        <v>0</v>
      </c>
    </row>
    <row r="87" spans="1:12" ht="16.5" x14ac:dyDescent="0.3">
      <c r="A87" s="4">
        <v>82</v>
      </c>
      <c r="B87" s="25"/>
      <c r="C87" s="24"/>
      <c r="D87" s="21"/>
      <c r="E87" s="22">
        <f t="shared" si="10"/>
        <v>0</v>
      </c>
      <c r="F87" s="21"/>
      <c r="G87" s="22">
        <f t="shared" si="11"/>
        <v>0</v>
      </c>
      <c r="H87" s="21"/>
      <c r="I87" s="22">
        <f t="shared" si="12"/>
        <v>0</v>
      </c>
      <c r="J87" s="21"/>
      <c r="K87" s="22">
        <f t="shared" si="13"/>
        <v>0</v>
      </c>
      <c r="L87" s="22">
        <f t="shared" si="14"/>
        <v>0</v>
      </c>
    </row>
    <row r="88" spans="1:12" ht="16.5" x14ac:dyDescent="0.3">
      <c r="A88" s="4">
        <v>83</v>
      </c>
      <c r="B88" s="25"/>
      <c r="C88" s="24"/>
      <c r="D88" s="21"/>
      <c r="E88" s="22">
        <f t="shared" si="10"/>
        <v>0</v>
      </c>
      <c r="F88" s="21"/>
      <c r="G88" s="22">
        <f t="shared" si="11"/>
        <v>0</v>
      </c>
      <c r="H88" s="21"/>
      <c r="I88" s="22">
        <f t="shared" si="12"/>
        <v>0</v>
      </c>
      <c r="J88" s="21"/>
      <c r="K88" s="22">
        <f t="shared" si="13"/>
        <v>0</v>
      </c>
      <c r="L88" s="22">
        <f t="shared" si="14"/>
        <v>0</v>
      </c>
    </row>
    <row r="89" spans="1:12" ht="16.5" x14ac:dyDescent="0.3">
      <c r="A89" s="4">
        <v>84</v>
      </c>
      <c r="B89" s="25"/>
      <c r="C89" s="24"/>
      <c r="D89" s="21"/>
      <c r="E89" s="22">
        <f t="shared" si="10"/>
        <v>0</v>
      </c>
      <c r="F89" s="21"/>
      <c r="G89" s="22">
        <f t="shared" si="11"/>
        <v>0</v>
      </c>
      <c r="H89" s="21"/>
      <c r="I89" s="22">
        <f t="shared" si="12"/>
        <v>0</v>
      </c>
      <c r="J89" s="21"/>
      <c r="K89" s="22">
        <f t="shared" si="13"/>
        <v>0</v>
      </c>
      <c r="L89" s="22">
        <f t="shared" si="14"/>
        <v>0</v>
      </c>
    </row>
    <row r="90" spans="1:12" ht="16.5" x14ac:dyDescent="0.3">
      <c r="A90" s="4">
        <v>85</v>
      </c>
      <c r="B90" s="25"/>
      <c r="C90" s="24"/>
      <c r="D90" s="21"/>
      <c r="E90" s="22">
        <f t="shared" si="10"/>
        <v>0</v>
      </c>
      <c r="F90" s="21"/>
      <c r="G90" s="22">
        <f t="shared" si="11"/>
        <v>0</v>
      </c>
      <c r="H90" s="21"/>
      <c r="I90" s="22">
        <f t="shared" si="12"/>
        <v>0</v>
      </c>
      <c r="J90" s="21"/>
      <c r="K90" s="22">
        <f t="shared" si="13"/>
        <v>0</v>
      </c>
      <c r="L90" s="22">
        <f t="shared" si="14"/>
        <v>0</v>
      </c>
    </row>
    <row r="91" spans="1:12" ht="16.5" x14ac:dyDescent="0.3">
      <c r="A91" s="4">
        <v>86</v>
      </c>
      <c r="B91" s="25"/>
      <c r="C91" s="24"/>
      <c r="D91" s="21"/>
      <c r="E91" s="22">
        <f t="shared" si="10"/>
        <v>0</v>
      </c>
      <c r="F91" s="21"/>
      <c r="G91" s="22">
        <f t="shared" si="11"/>
        <v>0</v>
      </c>
      <c r="H91" s="21"/>
      <c r="I91" s="22">
        <f t="shared" si="12"/>
        <v>0</v>
      </c>
      <c r="J91" s="21"/>
      <c r="K91" s="22">
        <f t="shared" si="13"/>
        <v>0</v>
      </c>
      <c r="L91" s="22">
        <f t="shared" si="14"/>
        <v>0</v>
      </c>
    </row>
    <row r="92" spans="1:12" ht="16.5" x14ac:dyDescent="0.3">
      <c r="A92" s="4">
        <v>87</v>
      </c>
      <c r="B92" s="25"/>
      <c r="C92" s="24"/>
      <c r="D92" s="21"/>
      <c r="E92" s="22">
        <f t="shared" si="10"/>
        <v>0</v>
      </c>
      <c r="F92" s="21"/>
      <c r="G92" s="22">
        <f t="shared" si="11"/>
        <v>0</v>
      </c>
      <c r="H92" s="21"/>
      <c r="I92" s="22">
        <f t="shared" si="12"/>
        <v>0</v>
      </c>
      <c r="J92" s="21"/>
      <c r="K92" s="22">
        <f t="shared" si="13"/>
        <v>0</v>
      </c>
      <c r="L92" s="22">
        <f t="shared" si="14"/>
        <v>0</v>
      </c>
    </row>
    <row r="93" spans="1:12" ht="16.5" x14ac:dyDescent="0.3">
      <c r="A93" s="4">
        <v>88</v>
      </c>
      <c r="B93" s="25"/>
      <c r="C93" s="24"/>
      <c r="D93" s="21"/>
      <c r="E93" s="22">
        <f t="shared" si="10"/>
        <v>0</v>
      </c>
      <c r="F93" s="21"/>
      <c r="G93" s="22">
        <f t="shared" si="11"/>
        <v>0</v>
      </c>
      <c r="H93" s="21"/>
      <c r="I93" s="22">
        <f t="shared" si="12"/>
        <v>0</v>
      </c>
      <c r="J93" s="21"/>
      <c r="K93" s="22">
        <f t="shared" si="13"/>
        <v>0</v>
      </c>
      <c r="L93" s="22">
        <f t="shared" si="14"/>
        <v>0</v>
      </c>
    </row>
    <row r="94" spans="1:12" ht="16.5" x14ac:dyDescent="0.3">
      <c r="A94" s="4">
        <v>89</v>
      </c>
      <c r="B94" s="25"/>
      <c r="C94" s="24"/>
      <c r="D94" s="21"/>
      <c r="E94" s="22">
        <f t="shared" si="10"/>
        <v>0</v>
      </c>
      <c r="F94" s="21"/>
      <c r="G94" s="22">
        <f t="shared" si="11"/>
        <v>0</v>
      </c>
      <c r="H94" s="21"/>
      <c r="I94" s="22">
        <f t="shared" si="12"/>
        <v>0</v>
      </c>
      <c r="J94" s="21"/>
      <c r="K94" s="22">
        <f t="shared" si="13"/>
        <v>0</v>
      </c>
      <c r="L94" s="22">
        <f t="shared" si="14"/>
        <v>0</v>
      </c>
    </row>
    <row r="95" spans="1:12" ht="16.5" x14ac:dyDescent="0.3">
      <c r="A95" s="4">
        <v>90</v>
      </c>
      <c r="B95" s="25"/>
      <c r="C95" s="24"/>
      <c r="D95" s="21"/>
      <c r="E95" s="22">
        <f t="shared" si="10"/>
        <v>0</v>
      </c>
      <c r="F95" s="21"/>
      <c r="G95" s="22">
        <f t="shared" si="11"/>
        <v>0</v>
      </c>
      <c r="H95" s="21"/>
      <c r="I95" s="22">
        <f t="shared" si="12"/>
        <v>0</v>
      </c>
      <c r="J95" s="21"/>
      <c r="K95" s="22">
        <f t="shared" si="13"/>
        <v>0</v>
      </c>
      <c r="L95" s="22">
        <f t="shared" si="14"/>
        <v>0</v>
      </c>
    </row>
    <row r="96" spans="1:12" ht="16.5" x14ac:dyDescent="0.3">
      <c r="A96" s="4">
        <v>91</v>
      </c>
      <c r="B96" s="25"/>
      <c r="C96" s="24"/>
      <c r="D96" s="21"/>
      <c r="E96" s="22">
        <f t="shared" si="10"/>
        <v>0</v>
      </c>
      <c r="F96" s="21"/>
      <c r="G96" s="22">
        <f t="shared" si="11"/>
        <v>0</v>
      </c>
      <c r="H96" s="21"/>
      <c r="I96" s="22">
        <f t="shared" si="12"/>
        <v>0</v>
      </c>
      <c r="J96" s="21"/>
      <c r="K96" s="22">
        <f t="shared" si="13"/>
        <v>0</v>
      </c>
      <c r="L96" s="22">
        <f t="shared" si="14"/>
        <v>0</v>
      </c>
    </row>
    <row r="97" spans="1:12" ht="16.5" x14ac:dyDescent="0.3">
      <c r="A97" s="4">
        <v>92</v>
      </c>
      <c r="B97" s="25"/>
      <c r="C97" s="24"/>
      <c r="D97" s="21"/>
      <c r="E97" s="22">
        <f t="shared" si="10"/>
        <v>0</v>
      </c>
      <c r="F97" s="21"/>
      <c r="G97" s="22">
        <f t="shared" si="11"/>
        <v>0</v>
      </c>
      <c r="H97" s="21"/>
      <c r="I97" s="22">
        <f t="shared" si="12"/>
        <v>0</v>
      </c>
      <c r="J97" s="21"/>
      <c r="K97" s="22">
        <f t="shared" si="13"/>
        <v>0</v>
      </c>
      <c r="L97" s="22">
        <f t="shared" si="14"/>
        <v>0</v>
      </c>
    </row>
    <row r="98" spans="1:12" ht="16.5" x14ac:dyDescent="0.3">
      <c r="A98" s="4">
        <v>93</v>
      </c>
      <c r="B98" s="25"/>
      <c r="C98" s="24"/>
      <c r="D98" s="21"/>
      <c r="E98" s="22">
        <f t="shared" si="10"/>
        <v>0</v>
      </c>
      <c r="F98" s="21"/>
      <c r="G98" s="22">
        <f t="shared" si="11"/>
        <v>0</v>
      </c>
      <c r="H98" s="21"/>
      <c r="I98" s="22">
        <f t="shared" si="12"/>
        <v>0</v>
      </c>
      <c r="J98" s="21"/>
      <c r="K98" s="22">
        <f t="shared" si="13"/>
        <v>0</v>
      </c>
      <c r="L98" s="22">
        <f t="shared" si="14"/>
        <v>0</v>
      </c>
    </row>
    <row r="99" spans="1:12" ht="16.5" x14ac:dyDescent="0.3">
      <c r="A99" s="4">
        <v>94</v>
      </c>
      <c r="B99" s="25"/>
      <c r="C99" s="24"/>
      <c r="D99" s="21"/>
      <c r="E99" s="22">
        <f t="shared" si="10"/>
        <v>0</v>
      </c>
      <c r="F99" s="21"/>
      <c r="G99" s="22">
        <f t="shared" si="11"/>
        <v>0</v>
      </c>
      <c r="H99" s="21"/>
      <c r="I99" s="22">
        <f t="shared" si="12"/>
        <v>0</v>
      </c>
      <c r="J99" s="21"/>
      <c r="K99" s="22">
        <f t="shared" si="13"/>
        <v>0</v>
      </c>
      <c r="L99" s="22">
        <f t="shared" si="14"/>
        <v>0</v>
      </c>
    </row>
    <row r="100" spans="1:12" ht="16.5" x14ac:dyDescent="0.3">
      <c r="A100" s="4">
        <v>95</v>
      </c>
      <c r="B100" s="25"/>
      <c r="C100" s="24"/>
      <c r="D100" s="21"/>
      <c r="E100" s="22">
        <f t="shared" si="10"/>
        <v>0</v>
      </c>
      <c r="F100" s="21"/>
      <c r="G100" s="22">
        <f t="shared" si="11"/>
        <v>0</v>
      </c>
      <c r="H100" s="21"/>
      <c r="I100" s="22">
        <f t="shared" si="12"/>
        <v>0</v>
      </c>
      <c r="J100" s="21"/>
      <c r="K100" s="22">
        <f t="shared" si="13"/>
        <v>0</v>
      </c>
      <c r="L100" s="22">
        <f t="shared" si="14"/>
        <v>0</v>
      </c>
    </row>
    <row r="101" spans="1:12" ht="16.5" x14ac:dyDescent="0.3">
      <c r="A101" s="4">
        <v>96</v>
      </c>
      <c r="B101" s="25"/>
      <c r="C101" s="24"/>
      <c r="D101" s="21"/>
      <c r="E101" s="22">
        <f t="shared" si="10"/>
        <v>0</v>
      </c>
      <c r="F101" s="21"/>
      <c r="G101" s="22">
        <f t="shared" si="11"/>
        <v>0</v>
      </c>
      <c r="H101" s="21"/>
      <c r="I101" s="22">
        <f t="shared" si="12"/>
        <v>0</v>
      </c>
      <c r="J101" s="21"/>
      <c r="K101" s="22">
        <f t="shared" si="13"/>
        <v>0</v>
      </c>
      <c r="L101" s="22">
        <f t="shared" si="14"/>
        <v>0</v>
      </c>
    </row>
    <row r="102" spans="1:12" ht="16.5" x14ac:dyDescent="0.3">
      <c r="A102" s="4">
        <v>97</v>
      </c>
      <c r="B102" s="25"/>
      <c r="C102" s="24"/>
      <c r="D102" s="21"/>
      <c r="E102" s="22">
        <f t="shared" ref="E102:E133" si="15">D102/30*100</f>
        <v>0</v>
      </c>
      <c r="F102" s="21"/>
      <c r="G102" s="22">
        <f t="shared" ref="G102:G133" si="16">F102/30*100</f>
        <v>0</v>
      </c>
      <c r="H102" s="21"/>
      <c r="I102" s="22">
        <f t="shared" ref="I102:I133" si="17">H102/30*100</f>
        <v>0</v>
      </c>
      <c r="J102" s="21"/>
      <c r="K102" s="22">
        <f t="shared" ref="K102:K133" si="18">J102/30*100</f>
        <v>0</v>
      </c>
      <c r="L102" s="22">
        <f t="shared" ref="L102:L133" si="19">(E102+G102+I102+K102)/4</f>
        <v>0</v>
      </c>
    </row>
    <row r="103" spans="1:12" ht="16.5" x14ac:dyDescent="0.3">
      <c r="A103" s="4">
        <v>98</v>
      </c>
      <c r="B103" s="25"/>
      <c r="C103" s="24"/>
      <c r="D103" s="21"/>
      <c r="E103" s="22">
        <f t="shared" si="15"/>
        <v>0</v>
      </c>
      <c r="F103" s="21"/>
      <c r="G103" s="22">
        <f t="shared" si="16"/>
        <v>0</v>
      </c>
      <c r="H103" s="21"/>
      <c r="I103" s="22">
        <f t="shared" si="17"/>
        <v>0</v>
      </c>
      <c r="J103" s="21"/>
      <c r="K103" s="22">
        <f t="shared" si="18"/>
        <v>0</v>
      </c>
      <c r="L103" s="22">
        <f t="shared" si="19"/>
        <v>0</v>
      </c>
    </row>
    <row r="104" spans="1:12" ht="16.5" x14ac:dyDescent="0.3">
      <c r="A104" s="4">
        <v>99</v>
      </c>
      <c r="B104" s="25"/>
      <c r="C104" s="24"/>
      <c r="D104" s="21"/>
      <c r="E104" s="22">
        <f t="shared" si="15"/>
        <v>0</v>
      </c>
      <c r="F104" s="21"/>
      <c r="G104" s="22">
        <f t="shared" si="16"/>
        <v>0</v>
      </c>
      <c r="H104" s="21"/>
      <c r="I104" s="22">
        <f t="shared" si="17"/>
        <v>0</v>
      </c>
      <c r="J104" s="21"/>
      <c r="K104" s="22">
        <f t="shared" si="18"/>
        <v>0</v>
      </c>
      <c r="L104" s="22">
        <f t="shared" si="19"/>
        <v>0</v>
      </c>
    </row>
    <row r="105" spans="1:12" ht="16.5" x14ac:dyDescent="0.3">
      <c r="A105" s="4">
        <v>100</v>
      </c>
      <c r="B105" s="25"/>
      <c r="C105" s="24"/>
      <c r="D105" s="21"/>
      <c r="E105" s="22">
        <f t="shared" si="15"/>
        <v>0</v>
      </c>
      <c r="F105" s="21"/>
      <c r="G105" s="22">
        <f t="shared" si="16"/>
        <v>0</v>
      </c>
      <c r="H105" s="21"/>
      <c r="I105" s="22">
        <f t="shared" si="17"/>
        <v>0</v>
      </c>
      <c r="J105" s="21"/>
      <c r="K105" s="22">
        <f t="shared" si="18"/>
        <v>0</v>
      </c>
      <c r="L105" s="22">
        <f t="shared" si="19"/>
        <v>0</v>
      </c>
    </row>
    <row r="106" spans="1:12" ht="16.5" x14ac:dyDescent="0.3">
      <c r="A106" s="4">
        <v>101</v>
      </c>
      <c r="B106" s="25"/>
      <c r="C106" s="24"/>
      <c r="D106" s="21"/>
      <c r="E106" s="22">
        <f t="shared" si="15"/>
        <v>0</v>
      </c>
      <c r="F106" s="21"/>
      <c r="G106" s="22">
        <f t="shared" si="16"/>
        <v>0</v>
      </c>
      <c r="H106" s="21"/>
      <c r="I106" s="22">
        <f t="shared" si="17"/>
        <v>0</v>
      </c>
      <c r="J106" s="21"/>
      <c r="K106" s="22">
        <f t="shared" si="18"/>
        <v>0</v>
      </c>
      <c r="L106" s="22">
        <f t="shared" si="19"/>
        <v>0</v>
      </c>
    </row>
    <row r="107" spans="1:12" ht="16.5" x14ac:dyDescent="0.3">
      <c r="A107" s="4">
        <v>102</v>
      </c>
      <c r="B107" s="25"/>
      <c r="C107" s="24"/>
      <c r="D107" s="21"/>
      <c r="E107" s="22">
        <f t="shared" si="15"/>
        <v>0</v>
      </c>
      <c r="F107" s="21"/>
      <c r="G107" s="22">
        <f t="shared" si="16"/>
        <v>0</v>
      </c>
      <c r="H107" s="21"/>
      <c r="I107" s="22">
        <f t="shared" si="17"/>
        <v>0</v>
      </c>
      <c r="J107" s="21"/>
      <c r="K107" s="22">
        <f t="shared" si="18"/>
        <v>0</v>
      </c>
      <c r="L107" s="22">
        <f t="shared" si="19"/>
        <v>0</v>
      </c>
    </row>
    <row r="108" spans="1:12" ht="16.5" x14ac:dyDescent="0.3">
      <c r="A108" s="4">
        <v>103</v>
      </c>
      <c r="B108" s="25"/>
      <c r="C108" s="24"/>
      <c r="D108" s="21"/>
      <c r="E108" s="22">
        <f t="shared" si="15"/>
        <v>0</v>
      </c>
      <c r="F108" s="21"/>
      <c r="G108" s="22">
        <f t="shared" si="16"/>
        <v>0</v>
      </c>
      <c r="H108" s="21"/>
      <c r="I108" s="22">
        <f t="shared" si="17"/>
        <v>0</v>
      </c>
      <c r="J108" s="21"/>
      <c r="K108" s="22">
        <f t="shared" si="18"/>
        <v>0</v>
      </c>
      <c r="L108" s="22">
        <f t="shared" si="19"/>
        <v>0</v>
      </c>
    </row>
    <row r="109" spans="1:12" ht="16.5" x14ac:dyDescent="0.3">
      <c r="A109" s="4">
        <v>104</v>
      </c>
      <c r="B109" s="25"/>
      <c r="C109" s="24"/>
      <c r="D109" s="21"/>
      <c r="E109" s="22">
        <f t="shared" si="15"/>
        <v>0</v>
      </c>
      <c r="F109" s="21"/>
      <c r="G109" s="22">
        <f t="shared" si="16"/>
        <v>0</v>
      </c>
      <c r="H109" s="21"/>
      <c r="I109" s="22">
        <f t="shared" si="17"/>
        <v>0</v>
      </c>
      <c r="J109" s="21"/>
      <c r="K109" s="22">
        <f t="shared" si="18"/>
        <v>0</v>
      </c>
      <c r="L109" s="22">
        <f t="shared" si="19"/>
        <v>0</v>
      </c>
    </row>
    <row r="110" spans="1:12" ht="16.5" x14ac:dyDescent="0.3">
      <c r="A110" s="4">
        <v>105</v>
      </c>
      <c r="B110" s="25"/>
      <c r="C110" s="24"/>
      <c r="D110" s="21"/>
      <c r="E110" s="22">
        <f t="shared" si="15"/>
        <v>0</v>
      </c>
      <c r="F110" s="21"/>
      <c r="G110" s="22">
        <f t="shared" si="16"/>
        <v>0</v>
      </c>
      <c r="H110" s="21"/>
      <c r="I110" s="22">
        <f t="shared" si="17"/>
        <v>0</v>
      </c>
      <c r="J110" s="21"/>
      <c r="K110" s="22">
        <f t="shared" si="18"/>
        <v>0</v>
      </c>
      <c r="L110" s="22">
        <f t="shared" si="19"/>
        <v>0</v>
      </c>
    </row>
    <row r="111" spans="1:12" ht="16.5" x14ac:dyDescent="0.3">
      <c r="A111" s="4">
        <v>106</v>
      </c>
      <c r="B111" s="25"/>
      <c r="C111" s="24"/>
      <c r="D111" s="21"/>
      <c r="E111" s="22">
        <f t="shared" si="15"/>
        <v>0</v>
      </c>
      <c r="F111" s="21"/>
      <c r="G111" s="22">
        <f t="shared" si="16"/>
        <v>0</v>
      </c>
      <c r="H111" s="21"/>
      <c r="I111" s="22">
        <f t="shared" si="17"/>
        <v>0</v>
      </c>
      <c r="J111" s="21"/>
      <c r="K111" s="22">
        <f t="shared" si="18"/>
        <v>0</v>
      </c>
      <c r="L111" s="22">
        <f t="shared" si="19"/>
        <v>0</v>
      </c>
    </row>
    <row r="112" spans="1:12" ht="16.5" x14ac:dyDescent="0.3">
      <c r="A112" s="4">
        <v>107</v>
      </c>
      <c r="B112" s="25"/>
      <c r="C112" s="24"/>
      <c r="D112" s="21"/>
      <c r="E112" s="22">
        <f t="shared" si="15"/>
        <v>0</v>
      </c>
      <c r="F112" s="21"/>
      <c r="G112" s="22">
        <f t="shared" si="16"/>
        <v>0</v>
      </c>
      <c r="H112" s="21"/>
      <c r="I112" s="22">
        <f t="shared" si="17"/>
        <v>0</v>
      </c>
      <c r="J112" s="21"/>
      <c r="K112" s="22">
        <f t="shared" si="18"/>
        <v>0</v>
      </c>
      <c r="L112" s="22">
        <f t="shared" si="19"/>
        <v>0</v>
      </c>
    </row>
    <row r="113" spans="1:12" ht="16.5" x14ac:dyDescent="0.3">
      <c r="A113" s="4">
        <v>108</v>
      </c>
      <c r="B113" s="25"/>
      <c r="C113" s="24"/>
      <c r="D113" s="21"/>
      <c r="E113" s="22">
        <f t="shared" si="15"/>
        <v>0</v>
      </c>
      <c r="F113" s="21"/>
      <c r="G113" s="22">
        <f t="shared" si="16"/>
        <v>0</v>
      </c>
      <c r="H113" s="21"/>
      <c r="I113" s="22">
        <f t="shared" si="17"/>
        <v>0</v>
      </c>
      <c r="J113" s="21"/>
      <c r="K113" s="22">
        <f t="shared" si="18"/>
        <v>0</v>
      </c>
      <c r="L113" s="22">
        <f t="shared" si="19"/>
        <v>0</v>
      </c>
    </row>
    <row r="114" spans="1:12" ht="16.5" x14ac:dyDescent="0.3">
      <c r="A114" s="4">
        <v>109</v>
      </c>
      <c r="B114" s="25"/>
      <c r="C114" s="24"/>
      <c r="D114" s="21"/>
      <c r="E114" s="22">
        <f t="shared" si="15"/>
        <v>0</v>
      </c>
      <c r="F114" s="21"/>
      <c r="G114" s="22">
        <f t="shared" si="16"/>
        <v>0</v>
      </c>
      <c r="H114" s="21"/>
      <c r="I114" s="22">
        <f t="shared" si="17"/>
        <v>0</v>
      </c>
      <c r="J114" s="21"/>
      <c r="K114" s="22">
        <f t="shared" si="18"/>
        <v>0</v>
      </c>
      <c r="L114" s="22">
        <f t="shared" si="19"/>
        <v>0</v>
      </c>
    </row>
    <row r="115" spans="1:12" ht="16.5" x14ac:dyDescent="0.3">
      <c r="A115" s="4">
        <v>110</v>
      </c>
      <c r="B115" s="25"/>
      <c r="C115" s="24"/>
      <c r="D115" s="21"/>
      <c r="E115" s="22">
        <f t="shared" si="15"/>
        <v>0</v>
      </c>
      <c r="F115" s="21"/>
      <c r="G115" s="22">
        <f t="shared" si="16"/>
        <v>0</v>
      </c>
      <c r="H115" s="21"/>
      <c r="I115" s="22">
        <f t="shared" si="17"/>
        <v>0</v>
      </c>
      <c r="J115" s="21"/>
      <c r="K115" s="22">
        <f t="shared" si="18"/>
        <v>0</v>
      </c>
      <c r="L115" s="22">
        <f t="shared" si="19"/>
        <v>0</v>
      </c>
    </row>
    <row r="116" spans="1:12" ht="16.5" x14ac:dyDescent="0.3">
      <c r="A116" s="4">
        <v>111</v>
      </c>
      <c r="B116" s="25"/>
      <c r="C116" s="24"/>
      <c r="D116" s="21"/>
      <c r="E116" s="22">
        <f t="shared" si="15"/>
        <v>0</v>
      </c>
      <c r="F116" s="21"/>
      <c r="G116" s="22">
        <f t="shared" si="16"/>
        <v>0</v>
      </c>
      <c r="H116" s="21"/>
      <c r="I116" s="22">
        <f t="shared" si="17"/>
        <v>0</v>
      </c>
      <c r="J116" s="21"/>
      <c r="K116" s="22">
        <f t="shared" si="18"/>
        <v>0</v>
      </c>
      <c r="L116" s="22">
        <f t="shared" si="19"/>
        <v>0</v>
      </c>
    </row>
    <row r="117" spans="1:12" ht="16.5" x14ac:dyDescent="0.3">
      <c r="A117" s="4">
        <v>112</v>
      </c>
      <c r="B117" s="9"/>
      <c r="C117" s="24"/>
      <c r="D117" s="21"/>
      <c r="E117" s="22">
        <f t="shared" si="15"/>
        <v>0</v>
      </c>
      <c r="F117" s="21"/>
      <c r="G117" s="22">
        <f t="shared" si="16"/>
        <v>0</v>
      </c>
      <c r="H117" s="21"/>
      <c r="I117" s="22">
        <f t="shared" si="17"/>
        <v>0</v>
      </c>
      <c r="J117" s="21"/>
      <c r="K117" s="22">
        <f t="shared" si="18"/>
        <v>0</v>
      </c>
      <c r="L117" s="22">
        <f t="shared" si="19"/>
        <v>0</v>
      </c>
    </row>
    <row r="118" spans="1:12" ht="16.5" x14ac:dyDescent="0.3">
      <c r="A118" s="4">
        <v>113</v>
      </c>
      <c r="B118" s="25"/>
      <c r="C118" s="24"/>
      <c r="D118" s="21"/>
      <c r="E118" s="22">
        <f t="shared" si="15"/>
        <v>0</v>
      </c>
      <c r="F118" s="21"/>
      <c r="G118" s="22">
        <f t="shared" si="16"/>
        <v>0</v>
      </c>
      <c r="H118" s="21"/>
      <c r="I118" s="22">
        <f t="shared" si="17"/>
        <v>0</v>
      </c>
      <c r="J118" s="21"/>
      <c r="K118" s="22">
        <f t="shared" si="18"/>
        <v>0</v>
      </c>
      <c r="L118" s="22">
        <f t="shared" si="19"/>
        <v>0</v>
      </c>
    </row>
    <row r="119" spans="1:12" ht="16.5" x14ac:dyDescent="0.3">
      <c r="A119" s="4">
        <v>114</v>
      </c>
      <c r="B119" s="25"/>
      <c r="C119" s="24"/>
      <c r="D119" s="21"/>
      <c r="E119" s="22">
        <f t="shared" si="15"/>
        <v>0</v>
      </c>
      <c r="F119" s="21"/>
      <c r="G119" s="22">
        <f t="shared" si="16"/>
        <v>0</v>
      </c>
      <c r="H119" s="21"/>
      <c r="I119" s="22">
        <f t="shared" si="17"/>
        <v>0</v>
      </c>
      <c r="J119" s="21"/>
      <c r="K119" s="22">
        <f t="shared" si="18"/>
        <v>0</v>
      </c>
      <c r="L119" s="22">
        <f t="shared" si="19"/>
        <v>0</v>
      </c>
    </row>
    <row r="120" spans="1:12" ht="16.5" x14ac:dyDescent="0.3">
      <c r="A120" s="4">
        <v>115</v>
      </c>
      <c r="B120" s="25"/>
      <c r="C120" s="24"/>
      <c r="D120" s="21"/>
      <c r="E120" s="22">
        <f t="shared" si="15"/>
        <v>0</v>
      </c>
      <c r="F120" s="21"/>
      <c r="G120" s="22">
        <f t="shared" si="16"/>
        <v>0</v>
      </c>
      <c r="H120" s="21"/>
      <c r="I120" s="22">
        <f t="shared" si="17"/>
        <v>0</v>
      </c>
      <c r="J120" s="21"/>
      <c r="K120" s="22">
        <f t="shared" si="18"/>
        <v>0</v>
      </c>
      <c r="L120" s="22">
        <f t="shared" si="19"/>
        <v>0</v>
      </c>
    </row>
    <row r="121" spans="1:12" ht="16.5" x14ac:dyDescent="0.3">
      <c r="A121" s="4">
        <v>116</v>
      </c>
      <c r="B121" s="25"/>
      <c r="C121" s="24"/>
      <c r="D121" s="21"/>
      <c r="E121" s="22">
        <f t="shared" si="15"/>
        <v>0</v>
      </c>
      <c r="F121" s="21"/>
      <c r="G121" s="22">
        <f t="shared" si="16"/>
        <v>0</v>
      </c>
      <c r="H121" s="21"/>
      <c r="I121" s="22">
        <f t="shared" si="17"/>
        <v>0</v>
      </c>
      <c r="J121" s="21"/>
      <c r="K121" s="22">
        <f t="shared" si="18"/>
        <v>0</v>
      </c>
      <c r="L121" s="22">
        <f t="shared" si="19"/>
        <v>0</v>
      </c>
    </row>
    <row r="122" spans="1:12" ht="16.5" x14ac:dyDescent="0.3">
      <c r="A122" s="4">
        <v>117</v>
      </c>
      <c r="B122" s="25"/>
      <c r="C122" s="24"/>
      <c r="D122" s="21"/>
      <c r="E122" s="22">
        <f t="shared" si="15"/>
        <v>0</v>
      </c>
      <c r="F122" s="21"/>
      <c r="G122" s="22">
        <f t="shared" si="16"/>
        <v>0</v>
      </c>
      <c r="H122" s="21"/>
      <c r="I122" s="22">
        <f t="shared" si="17"/>
        <v>0</v>
      </c>
      <c r="J122" s="21"/>
      <c r="K122" s="22">
        <f t="shared" si="18"/>
        <v>0</v>
      </c>
      <c r="L122" s="22">
        <f t="shared" si="19"/>
        <v>0</v>
      </c>
    </row>
    <row r="123" spans="1:12" ht="16.5" x14ac:dyDescent="0.3">
      <c r="A123" s="4">
        <v>118</v>
      </c>
      <c r="B123" s="25"/>
      <c r="C123" s="24"/>
      <c r="D123" s="21"/>
      <c r="E123" s="22">
        <f t="shared" si="15"/>
        <v>0</v>
      </c>
      <c r="F123" s="21"/>
      <c r="G123" s="22">
        <f t="shared" si="16"/>
        <v>0</v>
      </c>
      <c r="H123" s="21"/>
      <c r="I123" s="22">
        <f t="shared" si="17"/>
        <v>0</v>
      </c>
      <c r="J123" s="21"/>
      <c r="K123" s="22">
        <f t="shared" si="18"/>
        <v>0</v>
      </c>
      <c r="L123" s="22">
        <f t="shared" si="19"/>
        <v>0</v>
      </c>
    </row>
    <row r="124" spans="1:12" ht="16.5" x14ac:dyDescent="0.3">
      <c r="A124" s="4">
        <v>119</v>
      </c>
      <c r="B124" s="25"/>
      <c r="C124" s="24"/>
      <c r="D124" s="21"/>
      <c r="E124" s="22">
        <f t="shared" si="15"/>
        <v>0</v>
      </c>
      <c r="F124" s="21"/>
      <c r="G124" s="22">
        <f t="shared" si="16"/>
        <v>0</v>
      </c>
      <c r="H124" s="21"/>
      <c r="I124" s="22">
        <f t="shared" si="17"/>
        <v>0</v>
      </c>
      <c r="J124" s="21"/>
      <c r="K124" s="22">
        <f t="shared" si="18"/>
        <v>0</v>
      </c>
      <c r="L124" s="22">
        <f t="shared" si="19"/>
        <v>0</v>
      </c>
    </row>
    <row r="125" spans="1:12" ht="16.5" x14ac:dyDescent="0.3">
      <c r="A125" s="4">
        <v>120</v>
      </c>
      <c r="B125" s="25"/>
      <c r="C125" s="24"/>
      <c r="D125" s="21"/>
      <c r="E125" s="22">
        <f t="shared" si="15"/>
        <v>0</v>
      </c>
      <c r="F125" s="21"/>
      <c r="G125" s="22">
        <f t="shared" si="16"/>
        <v>0</v>
      </c>
      <c r="H125" s="21"/>
      <c r="I125" s="22">
        <f t="shared" si="17"/>
        <v>0</v>
      </c>
      <c r="J125" s="21"/>
      <c r="K125" s="22">
        <f t="shared" si="18"/>
        <v>0</v>
      </c>
      <c r="L125" s="22">
        <f t="shared" si="19"/>
        <v>0</v>
      </c>
    </row>
    <row r="126" spans="1:12" ht="16.5" x14ac:dyDescent="0.3">
      <c r="A126" s="4">
        <v>121</v>
      </c>
      <c r="B126" s="25"/>
      <c r="C126" s="24"/>
      <c r="D126" s="21"/>
      <c r="E126" s="22">
        <f t="shared" si="15"/>
        <v>0</v>
      </c>
      <c r="F126" s="21"/>
      <c r="G126" s="22">
        <f t="shared" si="16"/>
        <v>0</v>
      </c>
      <c r="H126" s="21"/>
      <c r="I126" s="22">
        <f t="shared" si="17"/>
        <v>0</v>
      </c>
      <c r="J126" s="21"/>
      <c r="K126" s="22">
        <f t="shared" si="18"/>
        <v>0</v>
      </c>
      <c r="L126" s="22">
        <f t="shared" si="19"/>
        <v>0</v>
      </c>
    </row>
    <row r="127" spans="1:12" ht="16.5" x14ac:dyDescent="0.3">
      <c r="A127" s="4">
        <v>122</v>
      </c>
      <c r="B127" s="25"/>
      <c r="C127" s="24"/>
      <c r="D127" s="21"/>
      <c r="E127" s="22">
        <f t="shared" si="15"/>
        <v>0</v>
      </c>
      <c r="F127" s="21"/>
      <c r="G127" s="22">
        <f t="shared" si="16"/>
        <v>0</v>
      </c>
      <c r="H127" s="21"/>
      <c r="I127" s="22">
        <f t="shared" si="17"/>
        <v>0</v>
      </c>
      <c r="J127" s="21"/>
      <c r="K127" s="22">
        <f t="shared" si="18"/>
        <v>0</v>
      </c>
      <c r="L127" s="22">
        <f t="shared" si="19"/>
        <v>0</v>
      </c>
    </row>
    <row r="128" spans="1:12" ht="16.5" x14ac:dyDescent="0.3">
      <c r="A128" s="4">
        <v>123</v>
      </c>
      <c r="B128" s="25"/>
      <c r="C128" s="24"/>
      <c r="D128" s="21"/>
      <c r="E128" s="22">
        <f t="shared" si="15"/>
        <v>0</v>
      </c>
      <c r="F128" s="21"/>
      <c r="G128" s="22">
        <f t="shared" si="16"/>
        <v>0</v>
      </c>
      <c r="H128" s="21"/>
      <c r="I128" s="22">
        <f t="shared" si="17"/>
        <v>0</v>
      </c>
      <c r="J128" s="21"/>
      <c r="K128" s="22">
        <f t="shared" si="18"/>
        <v>0</v>
      </c>
      <c r="L128" s="22">
        <f t="shared" si="19"/>
        <v>0</v>
      </c>
    </row>
    <row r="129" spans="1:12" ht="16.5" x14ac:dyDescent="0.3">
      <c r="A129" s="4">
        <v>124</v>
      </c>
      <c r="B129" s="25"/>
      <c r="C129" s="24"/>
      <c r="D129" s="21"/>
      <c r="E129" s="22">
        <f t="shared" ref="E129" si="20">D129/30*100</f>
        <v>0</v>
      </c>
      <c r="F129" s="21"/>
      <c r="G129" s="22">
        <f t="shared" ref="G129" si="21">F129/30*100</f>
        <v>0</v>
      </c>
      <c r="H129" s="21"/>
      <c r="I129" s="22">
        <f t="shared" ref="I129" si="22">H129/30*100</f>
        <v>0</v>
      </c>
      <c r="J129" s="21"/>
      <c r="K129" s="22">
        <f t="shared" ref="K129" si="23">J129/30*100</f>
        <v>0</v>
      </c>
      <c r="L129" s="22">
        <f t="shared" ref="L129" si="24">(E129+G129+I129+K129)/4</f>
        <v>0</v>
      </c>
    </row>
    <row r="130" spans="1:12" ht="16.5" x14ac:dyDescent="0.3">
      <c r="A130" s="4">
        <v>125</v>
      </c>
      <c r="B130" s="25"/>
      <c r="C130" s="24"/>
      <c r="D130" s="21"/>
      <c r="E130" s="22">
        <f t="shared" ref="E130" si="25">D130/30*100</f>
        <v>0</v>
      </c>
      <c r="F130" s="21"/>
      <c r="G130" s="22">
        <f t="shared" ref="G130" si="26">F130/30*100</f>
        <v>0</v>
      </c>
      <c r="H130" s="21"/>
      <c r="I130" s="22">
        <f t="shared" ref="I130" si="27">H130/30*100</f>
        <v>0</v>
      </c>
      <c r="J130" s="21"/>
      <c r="K130" s="22">
        <f t="shared" ref="K130" si="28">J130/30*100</f>
        <v>0</v>
      </c>
      <c r="L130" s="22">
        <f t="shared" ref="L130" si="29">(E130+G130+I130+K130)/4</f>
        <v>0</v>
      </c>
    </row>
    <row r="131" spans="1:12" ht="16.5" x14ac:dyDescent="0.3">
      <c r="A131" s="4">
        <v>126</v>
      </c>
      <c r="B131" s="25"/>
      <c r="C131" s="24"/>
      <c r="D131" s="21"/>
      <c r="E131" s="22">
        <f t="shared" si="15"/>
        <v>0</v>
      </c>
      <c r="F131" s="21"/>
      <c r="G131" s="22">
        <f t="shared" si="16"/>
        <v>0</v>
      </c>
      <c r="H131" s="21"/>
      <c r="I131" s="22">
        <f t="shared" si="17"/>
        <v>0</v>
      </c>
      <c r="J131" s="21"/>
      <c r="K131" s="22">
        <f t="shared" si="18"/>
        <v>0</v>
      </c>
      <c r="L131" s="22">
        <f t="shared" si="19"/>
        <v>0</v>
      </c>
    </row>
    <row r="132" spans="1:12" ht="16.5" x14ac:dyDescent="0.3">
      <c r="A132" s="4">
        <v>127</v>
      </c>
      <c r="B132" s="25"/>
      <c r="C132" s="24"/>
      <c r="D132" s="21"/>
      <c r="E132" s="22">
        <f t="shared" si="15"/>
        <v>0</v>
      </c>
      <c r="F132" s="21"/>
      <c r="G132" s="22">
        <f t="shared" si="16"/>
        <v>0</v>
      </c>
      <c r="H132" s="21"/>
      <c r="I132" s="22">
        <f t="shared" si="17"/>
        <v>0</v>
      </c>
      <c r="J132" s="21"/>
      <c r="K132" s="22">
        <f t="shared" si="18"/>
        <v>0</v>
      </c>
      <c r="L132" s="22">
        <f t="shared" si="19"/>
        <v>0</v>
      </c>
    </row>
    <row r="133" spans="1:12" ht="16.5" x14ac:dyDescent="0.3">
      <c r="A133" s="4">
        <v>128</v>
      </c>
      <c r="B133" s="25"/>
      <c r="C133" s="24"/>
      <c r="D133" s="21"/>
      <c r="E133" s="22">
        <f t="shared" si="15"/>
        <v>0</v>
      </c>
      <c r="F133" s="21"/>
      <c r="G133" s="22">
        <f t="shared" si="16"/>
        <v>0</v>
      </c>
      <c r="H133" s="21"/>
      <c r="I133" s="22">
        <f t="shared" si="17"/>
        <v>0</v>
      </c>
      <c r="J133" s="21"/>
      <c r="K133" s="22">
        <f t="shared" si="18"/>
        <v>0</v>
      </c>
      <c r="L133" s="22">
        <f t="shared" si="19"/>
        <v>0</v>
      </c>
    </row>
    <row r="134" spans="1:12" ht="16.5" x14ac:dyDescent="0.3">
      <c r="A134" s="4">
        <v>129</v>
      </c>
      <c r="B134" s="25"/>
      <c r="C134" s="24"/>
      <c r="D134" s="21"/>
      <c r="E134" s="22">
        <f t="shared" ref="E134:E160" si="30">D134/30*100</f>
        <v>0</v>
      </c>
      <c r="F134" s="21"/>
      <c r="G134" s="22">
        <f t="shared" ref="G134:G160" si="31">F134/30*100</f>
        <v>0</v>
      </c>
      <c r="H134" s="21"/>
      <c r="I134" s="22">
        <f t="shared" ref="I134:I160" si="32">H134/30*100</f>
        <v>0</v>
      </c>
      <c r="J134" s="21"/>
      <c r="K134" s="22">
        <f t="shared" ref="K134:K160" si="33">J134/30*100</f>
        <v>0</v>
      </c>
      <c r="L134" s="22">
        <f t="shared" ref="L134:L160" si="34">(E134+G134+I134+K134)/4</f>
        <v>0</v>
      </c>
    </row>
    <row r="135" spans="1:12" ht="16.5" x14ac:dyDescent="0.3">
      <c r="A135" s="4">
        <v>130</v>
      </c>
      <c r="B135" s="25"/>
      <c r="C135" s="24"/>
      <c r="D135" s="21"/>
      <c r="E135" s="22">
        <f t="shared" si="30"/>
        <v>0</v>
      </c>
      <c r="F135" s="21"/>
      <c r="G135" s="22">
        <f t="shared" si="31"/>
        <v>0</v>
      </c>
      <c r="H135" s="21"/>
      <c r="I135" s="22">
        <f t="shared" si="32"/>
        <v>0</v>
      </c>
      <c r="J135" s="21"/>
      <c r="K135" s="22">
        <f t="shared" si="33"/>
        <v>0</v>
      </c>
      <c r="L135" s="22">
        <f t="shared" si="34"/>
        <v>0</v>
      </c>
    </row>
    <row r="136" spans="1:12" ht="16.5" x14ac:dyDescent="0.3">
      <c r="A136" s="4">
        <v>131</v>
      </c>
      <c r="B136" s="25"/>
      <c r="C136" s="24"/>
      <c r="D136" s="21"/>
      <c r="E136" s="22">
        <f t="shared" si="30"/>
        <v>0</v>
      </c>
      <c r="F136" s="21"/>
      <c r="G136" s="22">
        <f t="shared" si="31"/>
        <v>0</v>
      </c>
      <c r="H136" s="21"/>
      <c r="I136" s="22">
        <f t="shared" si="32"/>
        <v>0</v>
      </c>
      <c r="J136" s="21"/>
      <c r="K136" s="22">
        <f t="shared" si="33"/>
        <v>0</v>
      </c>
      <c r="L136" s="22">
        <f t="shared" si="34"/>
        <v>0</v>
      </c>
    </row>
    <row r="137" spans="1:12" ht="16.5" x14ac:dyDescent="0.3">
      <c r="A137" s="4">
        <v>132</v>
      </c>
      <c r="B137" s="25"/>
      <c r="C137" s="24"/>
      <c r="D137" s="21"/>
      <c r="E137" s="22">
        <f t="shared" si="30"/>
        <v>0</v>
      </c>
      <c r="F137" s="21"/>
      <c r="G137" s="22">
        <f t="shared" si="31"/>
        <v>0</v>
      </c>
      <c r="H137" s="21"/>
      <c r="I137" s="22">
        <f t="shared" si="32"/>
        <v>0</v>
      </c>
      <c r="J137" s="21"/>
      <c r="K137" s="22">
        <f t="shared" si="33"/>
        <v>0</v>
      </c>
      <c r="L137" s="22">
        <f t="shared" si="34"/>
        <v>0</v>
      </c>
    </row>
    <row r="138" spans="1:12" ht="16.5" x14ac:dyDescent="0.3">
      <c r="A138" s="4">
        <v>133</v>
      </c>
      <c r="B138" s="25"/>
      <c r="C138" s="24"/>
      <c r="D138" s="21"/>
      <c r="E138" s="22">
        <f t="shared" si="30"/>
        <v>0</v>
      </c>
      <c r="F138" s="21"/>
      <c r="G138" s="22">
        <f t="shared" si="31"/>
        <v>0</v>
      </c>
      <c r="H138" s="21"/>
      <c r="I138" s="22">
        <f t="shared" si="32"/>
        <v>0</v>
      </c>
      <c r="J138" s="21"/>
      <c r="K138" s="22">
        <f t="shared" si="33"/>
        <v>0</v>
      </c>
      <c r="L138" s="22">
        <f t="shared" si="34"/>
        <v>0</v>
      </c>
    </row>
    <row r="139" spans="1:12" ht="16.5" x14ac:dyDescent="0.3">
      <c r="A139" s="4">
        <v>134</v>
      </c>
      <c r="B139" s="25"/>
      <c r="C139" s="24"/>
      <c r="D139" s="21"/>
      <c r="E139" s="22">
        <f t="shared" si="30"/>
        <v>0</v>
      </c>
      <c r="F139" s="21"/>
      <c r="G139" s="22">
        <f t="shared" si="31"/>
        <v>0</v>
      </c>
      <c r="H139" s="21"/>
      <c r="I139" s="22">
        <f t="shared" si="32"/>
        <v>0</v>
      </c>
      <c r="J139" s="21"/>
      <c r="K139" s="22">
        <f t="shared" si="33"/>
        <v>0</v>
      </c>
      <c r="L139" s="22">
        <f t="shared" si="34"/>
        <v>0</v>
      </c>
    </row>
    <row r="140" spans="1:12" ht="16.5" x14ac:dyDescent="0.3">
      <c r="A140" s="4">
        <v>135</v>
      </c>
      <c r="B140" s="25"/>
      <c r="C140" s="24"/>
      <c r="D140" s="21"/>
      <c r="E140" s="22">
        <f t="shared" si="30"/>
        <v>0</v>
      </c>
      <c r="F140" s="21"/>
      <c r="G140" s="22">
        <f t="shared" si="31"/>
        <v>0</v>
      </c>
      <c r="H140" s="21"/>
      <c r="I140" s="22">
        <f t="shared" si="32"/>
        <v>0</v>
      </c>
      <c r="J140" s="21"/>
      <c r="K140" s="22">
        <f t="shared" si="33"/>
        <v>0</v>
      </c>
      <c r="L140" s="22">
        <f t="shared" si="34"/>
        <v>0</v>
      </c>
    </row>
    <row r="141" spans="1:12" ht="16.5" x14ac:dyDescent="0.3">
      <c r="A141" s="4">
        <v>136</v>
      </c>
      <c r="B141" s="25"/>
      <c r="C141" s="24"/>
      <c r="D141" s="21"/>
      <c r="E141" s="22">
        <f t="shared" si="30"/>
        <v>0</v>
      </c>
      <c r="F141" s="21"/>
      <c r="G141" s="22">
        <f t="shared" si="31"/>
        <v>0</v>
      </c>
      <c r="H141" s="21"/>
      <c r="I141" s="22">
        <f t="shared" si="32"/>
        <v>0</v>
      </c>
      <c r="J141" s="21"/>
      <c r="K141" s="22">
        <f t="shared" si="33"/>
        <v>0</v>
      </c>
      <c r="L141" s="22">
        <f t="shared" si="34"/>
        <v>0</v>
      </c>
    </row>
    <row r="142" spans="1:12" ht="16.5" x14ac:dyDescent="0.3">
      <c r="A142" s="4">
        <v>137</v>
      </c>
      <c r="B142" s="25"/>
      <c r="C142" s="24"/>
      <c r="D142" s="21"/>
      <c r="E142" s="22">
        <f t="shared" si="30"/>
        <v>0</v>
      </c>
      <c r="F142" s="21"/>
      <c r="G142" s="22">
        <f t="shared" si="31"/>
        <v>0</v>
      </c>
      <c r="H142" s="21"/>
      <c r="I142" s="22">
        <f t="shared" si="32"/>
        <v>0</v>
      </c>
      <c r="J142" s="21"/>
      <c r="K142" s="22">
        <f t="shared" si="33"/>
        <v>0</v>
      </c>
      <c r="L142" s="22">
        <f t="shared" si="34"/>
        <v>0</v>
      </c>
    </row>
    <row r="143" spans="1:12" ht="16.5" x14ac:dyDescent="0.3">
      <c r="A143" s="4">
        <v>138</v>
      </c>
      <c r="B143" s="25"/>
      <c r="C143" s="24"/>
      <c r="D143" s="21"/>
      <c r="E143" s="22">
        <f t="shared" si="30"/>
        <v>0</v>
      </c>
      <c r="F143" s="21"/>
      <c r="G143" s="22">
        <f t="shared" si="31"/>
        <v>0</v>
      </c>
      <c r="H143" s="21"/>
      <c r="I143" s="22">
        <f t="shared" si="32"/>
        <v>0</v>
      </c>
      <c r="J143" s="21"/>
      <c r="K143" s="22">
        <f t="shared" si="33"/>
        <v>0</v>
      </c>
      <c r="L143" s="22">
        <f t="shared" si="34"/>
        <v>0</v>
      </c>
    </row>
    <row r="144" spans="1:12" ht="16.5" x14ac:dyDescent="0.3">
      <c r="A144" s="4">
        <v>139</v>
      </c>
      <c r="B144" s="25"/>
      <c r="C144" s="24"/>
      <c r="D144" s="21"/>
      <c r="E144" s="22">
        <f t="shared" si="30"/>
        <v>0</v>
      </c>
      <c r="F144" s="21"/>
      <c r="G144" s="22">
        <f t="shared" si="31"/>
        <v>0</v>
      </c>
      <c r="H144" s="21"/>
      <c r="I144" s="22">
        <f t="shared" si="32"/>
        <v>0</v>
      </c>
      <c r="J144" s="21"/>
      <c r="K144" s="22">
        <f t="shared" si="33"/>
        <v>0</v>
      </c>
      <c r="L144" s="22">
        <f t="shared" si="34"/>
        <v>0</v>
      </c>
    </row>
    <row r="145" spans="1:12" ht="16.5" x14ac:dyDescent="0.3">
      <c r="A145" s="4">
        <v>140</v>
      </c>
      <c r="B145" s="25"/>
      <c r="C145" s="24"/>
      <c r="D145" s="21"/>
      <c r="E145" s="22">
        <f t="shared" si="30"/>
        <v>0</v>
      </c>
      <c r="F145" s="21"/>
      <c r="G145" s="22">
        <f t="shared" si="31"/>
        <v>0</v>
      </c>
      <c r="H145" s="21"/>
      <c r="I145" s="22">
        <f t="shared" si="32"/>
        <v>0</v>
      </c>
      <c r="J145" s="21"/>
      <c r="K145" s="22">
        <f t="shared" si="33"/>
        <v>0</v>
      </c>
      <c r="L145" s="22">
        <f t="shared" si="34"/>
        <v>0</v>
      </c>
    </row>
    <row r="146" spans="1:12" ht="16.5" x14ac:dyDescent="0.3">
      <c r="A146" s="4">
        <v>141</v>
      </c>
      <c r="B146" s="25"/>
      <c r="C146" s="24"/>
      <c r="D146" s="21"/>
      <c r="E146" s="22">
        <f t="shared" si="30"/>
        <v>0</v>
      </c>
      <c r="F146" s="21"/>
      <c r="G146" s="22">
        <f t="shared" si="31"/>
        <v>0</v>
      </c>
      <c r="H146" s="21"/>
      <c r="I146" s="22">
        <f t="shared" si="32"/>
        <v>0</v>
      </c>
      <c r="J146" s="21"/>
      <c r="K146" s="22">
        <f t="shared" si="33"/>
        <v>0</v>
      </c>
      <c r="L146" s="22">
        <f t="shared" si="34"/>
        <v>0</v>
      </c>
    </row>
    <row r="147" spans="1:12" ht="16.5" x14ac:dyDescent="0.3">
      <c r="A147" s="4">
        <v>142</v>
      </c>
      <c r="B147" s="25"/>
      <c r="C147" s="24"/>
      <c r="D147" s="21"/>
      <c r="E147" s="22">
        <f t="shared" si="30"/>
        <v>0</v>
      </c>
      <c r="F147" s="21"/>
      <c r="G147" s="22">
        <f t="shared" si="31"/>
        <v>0</v>
      </c>
      <c r="H147" s="21"/>
      <c r="I147" s="22">
        <f t="shared" si="32"/>
        <v>0</v>
      </c>
      <c r="J147" s="21"/>
      <c r="K147" s="22">
        <f t="shared" si="33"/>
        <v>0</v>
      </c>
      <c r="L147" s="22">
        <f t="shared" si="34"/>
        <v>0</v>
      </c>
    </row>
    <row r="148" spans="1:12" ht="16.5" x14ac:dyDescent="0.3">
      <c r="A148" s="4">
        <v>143</v>
      </c>
      <c r="B148" s="25"/>
      <c r="C148" s="24"/>
      <c r="D148" s="21"/>
      <c r="E148" s="22">
        <f t="shared" si="30"/>
        <v>0</v>
      </c>
      <c r="F148" s="21"/>
      <c r="G148" s="22">
        <f t="shared" si="31"/>
        <v>0</v>
      </c>
      <c r="H148" s="21"/>
      <c r="I148" s="22">
        <f t="shared" si="32"/>
        <v>0</v>
      </c>
      <c r="J148" s="21"/>
      <c r="K148" s="22">
        <f t="shared" si="33"/>
        <v>0</v>
      </c>
      <c r="L148" s="22">
        <f t="shared" si="34"/>
        <v>0</v>
      </c>
    </row>
    <row r="149" spans="1:12" ht="16.5" x14ac:dyDescent="0.3">
      <c r="A149" s="4">
        <v>144</v>
      </c>
      <c r="B149" s="25"/>
      <c r="C149" s="24"/>
      <c r="D149" s="21"/>
      <c r="E149" s="22">
        <f t="shared" si="30"/>
        <v>0</v>
      </c>
      <c r="F149" s="21"/>
      <c r="G149" s="22">
        <f t="shared" si="31"/>
        <v>0</v>
      </c>
      <c r="H149" s="21"/>
      <c r="I149" s="22">
        <f t="shared" si="32"/>
        <v>0</v>
      </c>
      <c r="J149" s="21"/>
      <c r="K149" s="22">
        <f t="shared" si="33"/>
        <v>0</v>
      </c>
      <c r="L149" s="22">
        <f t="shared" si="34"/>
        <v>0</v>
      </c>
    </row>
    <row r="150" spans="1:12" ht="16.5" x14ac:dyDescent="0.3">
      <c r="A150" s="4">
        <v>145</v>
      </c>
      <c r="B150" s="25"/>
      <c r="C150" s="24"/>
      <c r="D150" s="21"/>
      <c r="E150" s="22">
        <f t="shared" si="30"/>
        <v>0</v>
      </c>
      <c r="F150" s="21"/>
      <c r="G150" s="22">
        <f t="shared" si="31"/>
        <v>0</v>
      </c>
      <c r="H150" s="21"/>
      <c r="I150" s="22">
        <f t="shared" si="32"/>
        <v>0</v>
      </c>
      <c r="J150" s="21"/>
      <c r="K150" s="22">
        <f t="shared" si="33"/>
        <v>0</v>
      </c>
      <c r="L150" s="22">
        <f t="shared" si="34"/>
        <v>0</v>
      </c>
    </row>
    <row r="151" spans="1:12" ht="16.5" x14ac:dyDescent="0.3">
      <c r="A151" s="4">
        <v>146</v>
      </c>
      <c r="B151" s="25"/>
      <c r="C151" s="24"/>
      <c r="D151" s="21"/>
      <c r="E151" s="22">
        <f t="shared" si="30"/>
        <v>0</v>
      </c>
      <c r="F151" s="21"/>
      <c r="G151" s="22">
        <f t="shared" si="31"/>
        <v>0</v>
      </c>
      <c r="H151" s="21"/>
      <c r="I151" s="22">
        <f t="shared" si="32"/>
        <v>0</v>
      </c>
      <c r="J151" s="21"/>
      <c r="K151" s="22">
        <f t="shared" si="33"/>
        <v>0</v>
      </c>
      <c r="L151" s="22">
        <f t="shared" si="34"/>
        <v>0</v>
      </c>
    </row>
    <row r="152" spans="1:12" ht="16.5" x14ac:dyDescent="0.3">
      <c r="A152" s="4">
        <v>147</v>
      </c>
      <c r="B152" s="25"/>
      <c r="C152" s="24"/>
      <c r="D152" s="21"/>
      <c r="E152" s="22">
        <f t="shared" si="30"/>
        <v>0</v>
      </c>
      <c r="F152" s="21"/>
      <c r="G152" s="22">
        <f t="shared" si="31"/>
        <v>0</v>
      </c>
      <c r="H152" s="21"/>
      <c r="I152" s="22">
        <f t="shared" si="32"/>
        <v>0</v>
      </c>
      <c r="J152" s="21"/>
      <c r="K152" s="22">
        <f t="shared" si="33"/>
        <v>0</v>
      </c>
      <c r="L152" s="22">
        <f t="shared" si="34"/>
        <v>0</v>
      </c>
    </row>
    <row r="153" spans="1:12" ht="16.5" x14ac:dyDescent="0.3">
      <c r="A153" s="4">
        <v>148</v>
      </c>
      <c r="B153" s="25"/>
      <c r="C153" s="24"/>
      <c r="D153" s="21"/>
      <c r="E153" s="22">
        <f t="shared" si="30"/>
        <v>0</v>
      </c>
      <c r="F153" s="21"/>
      <c r="G153" s="22">
        <f t="shared" si="31"/>
        <v>0</v>
      </c>
      <c r="H153" s="21"/>
      <c r="I153" s="22">
        <f t="shared" si="32"/>
        <v>0</v>
      </c>
      <c r="J153" s="21"/>
      <c r="K153" s="22">
        <f t="shared" si="33"/>
        <v>0</v>
      </c>
      <c r="L153" s="22">
        <f t="shared" si="34"/>
        <v>0</v>
      </c>
    </row>
    <row r="154" spans="1:12" ht="16.5" x14ac:dyDescent="0.3">
      <c r="A154" s="4">
        <v>149</v>
      </c>
      <c r="B154" s="25"/>
      <c r="C154" s="24"/>
      <c r="D154" s="21"/>
      <c r="E154" s="22">
        <f t="shared" si="30"/>
        <v>0</v>
      </c>
      <c r="F154" s="21"/>
      <c r="G154" s="22">
        <f t="shared" si="31"/>
        <v>0</v>
      </c>
      <c r="H154" s="21"/>
      <c r="I154" s="22">
        <f t="shared" si="32"/>
        <v>0</v>
      </c>
      <c r="J154" s="21"/>
      <c r="K154" s="22">
        <f t="shared" si="33"/>
        <v>0</v>
      </c>
      <c r="L154" s="22">
        <f t="shared" si="34"/>
        <v>0</v>
      </c>
    </row>
    <row r="155" spans="1:12" ht="16.5" x14ac:dyDescent="0.3">
      <c r="A155" s="4">
        <v>150</v>
      </c>
      <c r="B155" s="25"/>
      <c r="C155" s="24"/>
      <c r="D155" s="21"/>
      <c r="E155" s="22">
        <f t="shared" si="30"/>
        <v>0</v>
      </c>
      <c r="F155" s="21"/>
      <c r="G155" s="22">
        <f t="shared" si="31"/>
        <v>0</v>
      </c>
      <c r="H155" s="21"/>
      <c r="I155" s="22">
        <f t="shared" si="32"/>
        <v>0</v>
      </c>
      <c r="J155" s="21"/>
      <c r="K155" s="22">
        <f t="shared" si="33"/>
        <v>0</v>
      </c>
      <c r="L155" s="22">
        <f t="shared" si="34"/>
        <v>0</v>
      </c>
    </row>
    <row r="156" spans="1:12" ht="16.5" x14ac:dyDescent="0.3">
      <c r="A156" s="4">
        <v>151</v>
      </c>
      <c r="B156" s="25"/>
      <c r="C156" s="24"/>
      <c r="D156" s="21"/>
      <c r="E156" s="22">
        <f t="shared" si="30"/>
        <v>0</v>
      </c>
      <c r="F156" s="21"/>
      <c r="G156" s="22">
        <f t="shared" si="31"/>
        <v>0</v>
      </c>
      <c r="H156" s="21"/>
      <c r="I156" s="22">
        <f t="shared" si="32"/>
        <v>0</v>
      </c>
      <c r="J156" s="21"/>
      <c r="K156" s="22">
        <f t="shared" si="33"/>
        <v>0</v>
      </c>
      <c r="L156" s="22">
        <f t="shared" si="34"/>
        <v>0</v>
      </c>
    </row>
    <row r="157" spans="1:12" ht="16.5" x14ac:dyDescent="0.3">
      <c r="A157" s="4">
        <v>152</v>
      </c>
      <c r="B157" s="9"/>
      <c r="C157" s="10"/>
      <c r="D157" s="21"/>
      <c r="E157" s="22">
        <f t="shared" ref="E157" si="35">D157/30*100</f>
        <v>0</v>
      </c>
      <c r="F157" s="21"/>
      <c r="G157" s="22">
        <f t="shared" ref="G157" si="36">F157/30*100</f>
        <v>0</v>
      </c>
      <c r="H157" s="21"/>
      <c r="I157" s="22">
        <f t="shared" ref="I157" si="37">H157/30*100</f>
        <v>0</v>
      </c>
      <c r="J157" s="21"/>
      <c r="K157" s="22">
        <f t="shared" ref="K157" si="38">J157/30*100</f>
        <v>0</v>
      </c>
      <c r="L157" s="22">
        <f t="shared" ref="L157" si="39">(E157+G157+I157+K157)/4</f>
        <v>0</v>
      </c>
    </row>
    <row r="158" spans="1:12" ht="16.5" x14ac:dyDescent="0.3">
      <c r="A158" s="4">
        <v>153</v>
      </c>
      <c r="B158" s="9"/>
      <c r="C158" s="10"/>
      <c r="D158" s="21"/>
      <c r="E158" s="22">
        <f t="shared" ref="E158" si="40">D158/30*100</f>
        <v>0</v>
      </c>
      <c r="F158" s="21"/>
      <c r="G158" s="22">
        <f t="shared" ref="G158" si="41">F158/30*100</f>
        <v>0</v>
      </c>
      <c r="H158" s="21"/>
      <c r="I158" s="22">
        <f t="shared" ref="I158" si="42">H158/30*100</f>
        <v>0</v>
      </c>
      <c r="J158" s="21"/>
      <c r="K158" s="22">
        <f t="shared" ref="K158" si="43">J158/30*100</f>
        <v>0</v>
      </c>
      <c r="L158" s="22">
        <f t="shared" ref="L158" si="44">(E158+G158+I158+K158)/4</f>
        <v>0</v>
      </c>
    </row>
    <row r="159" spans="1:12" ht="16.5" x14ac:dyDescent="0.3">
      <c r="A159" s="4">
        <v>154</v>
      </c>
      <c r="B159" s="25"/>
      <c r="C159" s="24"/>
      <c r="D159" s="21"/>
      <c r="E159" s="22">
        <f t="shared" si="30"/>
        <v>0</v>
      </c>
      <c r="F159" s="21"/>
      <c r="G159" s="22">
        <f t="shared" si="31"/>
        <v>0</v>
      </c>
      <c r="H159" s="21"/>
      <c r="I159" s="22">
        <f t="shared" si="32"/>
        <v>0</v>
      </c>
      <c r="J159" s="21"/>
      <c r="K159" s="22">
        <f t="shared" si="33"/>
        <v>0</v>
      </c>
      <c r="L159" s="22">
        <f t="shared" si="34"/>
        <v>0</v>
      </c>
    </row>
    <row r="160" spans="1:12" ht="16.5" x14ac:dyDescent="0.3">
      <c r="A160" s="4">
        <v>155</v>
      </c>
      <c r="B160" s="25"/>
      <c r="C160" s="24"/>
      <c r="D160" s="21"/>
      <c r="E160" s="22">
        <f t="shared" si="30"/>
        <v>0</v>
      </c>
      <c r="F160" s="21"/>
      <c r="G160" s="22">
        <f t="shared" si="31"/>
        <v>0</v>
      </c>
      <c r="H160" s="21"/>
      <c r="I160" s="22">
        <f t="shared" si="32"/>
        <v>0</v>
      </c>
      <c r="J160" s="21"/>
      <c r="K160" s="22">
        <f t="shared" si="33"/>
        <v>0</v>
      </c>
      <c r="L160" s="22">
        <f t="shared" si="34"/>
        <v>0</v>
      </c>
    </row>
  </sheetData>
  <mergeCells count="8">
    <mergeCell ref="A1:L1"/>
    <mergeCell ref="A2:L2"/>
    <mergeCell ref="D4:G4"/>
    <mergeCell ref="A4:A5"/>
    <mergeCell ref="B4:B5"/>
    <mergeCell ref="C4:C5"/>
    <mergeCell ref="L4:L5"/>
    <mergeCell ref="H4:K4"/>
  </mergeCells>
  <pageMargins left="0.7" right="0.7" top="0.75" bottom="0.75" header="0.3" footer="0.3"/>
  <pageSetup paperSize="9" orientation="portrait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61"/>
  <sheetViews>
    <sheetView workbookViewId="0">
      <selection activeCell="C12" sqref="C12"/>
    </sheetView>
  </sheetViews>
  <sheetFormatPr defaultRowHeight="15" x14ac:dyDescent="0.25"/>
  <cols>
    <col min="1" max="1" width="6.5703125" customWidth="1"/>
    <col min="2" max="2" width="23.5703125" customWidth="1"/>
    <col min="3" max="3" width="13.140625" customWidth="1"/>
    <col min="4" max="5" width="19.7109375" customWidth="1"/>
    <col min="6" max="6" width="12.5703125" customWidth="1"/>
  </cols>
  <sheetData>
    <row r="2" spans="1:12" x14ac:dyDescent="0.25">
      <c r="A2" s="44" t="s">
        <v>22</v>
      </c>
      <c r="B2" s="44"/>
      <c r="C2" s="44"/>
      <c r="D2" s="44"/>
      <c r="E2" s="44"/>
      <c r="F2" s="44"/>
      <c r="G2" s="30"/>
      <c r="H2" s="30"/>
      <c r="I2" s="30"/>
      <c r="J2" s="30"/>
      <c r="K2" s="30"/>
      <c r="L2" s="30"/>
    </row>
    <row r="3" spans="1:12" x14ac:dyDescent="0.25">
      <c r="A3" s="44" t="s">
        <v>7</v>
      </c>
      <c r="B3" s="44"/>
      <c r="C3" s="44"/>
      <c r="D3" s="44"/>
      <c r="E3" s="44"/>
      <c r="F3" s="44"/>
      <c r="G3" s="30"/>
      <c r="H3" s="30"/>
      <c r="I3" s="30"/>
      <c r="J3" s="30"/>
      <c r="K3" s="30"/>
      <c r="L3" s="30"/>
    </row>
    <row r="5" spans="1:12" ht="19.5" customHeight="1" x14ac:dyDescent="0.25">
      <c r="A5" s="47" t="s">
        <v>0</v>
      </c>
      <c r="B5" s="47" t="s">
        <v>1</v>
      </c>
      <c r="C5" s="49" t="s">
        <v>2</v>
      </c>
      <c r="D5" s="29" t="s">
        <v>16</v>
      </c>
      <c r="E5" s="29" t="s">
        <v>18</v>
      </c>
      <c r="F5" s="29" t="s">
        <v>20</v>
      </c>
    </row>
    <row r="6" spans="1:12" ht="19.5" customHeight="1" x14ac:dyDescent="0.25">
      <c r="A6" s="48"/>
      <c r="B6" s="48"/>
      <c r="C6" s="49"/>
      <c r="D6" s="29" t="s">
        <v>17</v>
      </c>
      <c r="E6" s="29" t="s">
        <v>19</v>
      </c>
      <c r="F6" s="29" t="s">
        <v>21</v>
      </c>
    </row>
    <row r="7" spans="1:12" ht="21.75" customHeight="1" x14ac:dyDescent="0.3">
      <c r="A7" s="4">
        <v>1</v>
      </c>
      <c r="B7" s="19"/>
      <c r="C7" s="20"/>
      <c r="D7" s="28"/>
      <c r="E7" s="28"/>
      <c r="F7" s="28"/>
    </row>
    <row r="8" spans="1:12" ht="21.75" customHeight="1" x14ac:dyDescent="0.3">
      <c r="A8" s="4">
        <v>2</v>
      </c>
      <c r="B8" s="34"/>
      <c r="C8" s="24"/>
      <c r="D8" s="28"/>
      <c r="E8" s="28"/>
      <c r="F8" s="28"/>
    </row>
    <row r="9" spans="1:12" ht="21.75" customHeight="1" x14ac:dyDescent="0.3">
      <c r="A9" s="4">
        <v>3</v>
      </c>
      <c r="B9" s="25"/>
      <c r="C9" s="24"/>
      <c r="D9" s="28"/>
      <c r="E9" s="28"/>
      <c r="F9" s="28"/>
    </row>
    <row r="10" spans="1:12" ht="21.75" customHeight="1" x14ac:dyDescent="0.3">
      <c r="A10" s="4">
        <v>4</v>
      </c>
      <c r="B10" s="26"/>
      <c r="C10" s="24"/>
      <c r="D10" s="28"/>
      <c r="E10" s="28"/>
      <c r="F10" s="28"/>
      <c r="K10">
        <v>4</v>
      </c>
    </row>
    <row r="11" spans="1:12" ht="21.75" customHeight="1" x14ac:dyDescent="0.3">
      <c r="A11" s="4">
        <v>5</v>
      </c>
      <c r="B11" s="26"/>
      <c r="C11" s="24"/>
      <c r="D11" s="28"/>
      <c r="E11" s="28"/>
      <c r="F11" s="28"/>
    </row>
    <row r="12" spans="1:12" ht="21.75" customHeight="1" x14ac:dyDescent="0.3">
      <c r="A12" s="4">
        <v>6</v>
      </c>
      <c r="B12" s="26"/>
      <c r="C12" s="24"/>
      <c r="D12" s="28"/>
      <c r="E12" s="28"/>
      <c r="F12" s="28"/>
    </row>
    <row r="13" spans="1:12" ht="21.75" customHeight="1" x14ac:dyDescent="0.3">
      <c r="A13" s="4">
        <v>7</v>
      </c>
      <c r="B13" s="26"/>
      <c r="C13" s="24"/>
      <c r="D13" s="28"/>
      <c r="E13" s="28"/>
      <c r="F13" s="28"/>
    </row>
    <row r="14" spans="1:12" ht="21.75" customHeight="1" x14ac:dyDescent="0.3">
      <c r="A14" s="4">
        <v>8</v>
      </c>
      <c r="B14" s="26"/>
      <c r="C14" s="24"/>
      <c r="D14" s="28"/>
      <c r="E14" s="28"/>
      <c r="F14" s="28"/>
    </row>
    <row r="15" spans="1:12" ht="21.75" customHeight="1" x14ac:dyDescent="0.3">
      <c r="A15" s="4">
        <v>9</v>
      </c>
      <c r="B15" s="26"/>
      <c r="C15" s="24"/>
      <c r="D15" s="28"/>
      <c r="E15" s="28"/>
      <c r="F15" s="28"/>
    </row>
    <row r="16" spans="1:12" ht="21.75" customHeight="1" x14ac:dyDescent="0.3">
      <c r="A16" s="4">
        <v>10</v>
      </c>
      <c r="B16" s="26"/>
      <c r="C16" s="24"/>
      <c r="D16" s="28"/>
      <c r="E16" s="28"/>
      <c r="F16" s="28"/>
    </row>
    <row r="17" spans="1:6" ht="21.75" customHeight="1" x14ac:dyDescent="0.3">
      <c r="A17" s="4">
        <v>11</v>
      </c>
      <c r="B17" s="26"/>
      <c r="C17" s="24"/>
      <c r="D17" s="28"/>
      <c r="E17" s="28"/>
      <c r="F17" s="28"/>
    </row>
    <row r="18" spans="1:6" ht="21.75" customHeight="1" x14ac:dyDescent="0.3">
      <c r="A18" s="4">
        <v>12</v>
      </c>
      <c r="B18" s="26"/>
      <c r="C18" s="24"/>
      <c r="D18" s="28"/>
      <c r="E18" s="28"/>
      <c r="F18" s="28"/>
    </row>
    <row r="19" spans="1:6" ht="21.75" customHeight="1" x14ac:dyDescent="0.3">
      <c r="A19" s="4">
        <v>13</v>
      </c>
      <c r="B19" s="26"/>
      <c r="C19" s="24"/>
      <c r="D19" s="28"/>
      <c r="E19" s="28"/>
      <c r="F19" s="28"/>
    </row>
    <row r="20" spans="1:6" ht="21.75" customHeight="1" x14ac:dyDescent="0.3">
      <c r="A20" s="4">
        <v>14</v>
      </c>
      <c r="B20" s="26"/>
      <c r="C20" s="24"/>
      <c r="D20" s="28"/>
      <c r="E20" s="28"/>
      <c r="F20" s="28"/>
    </row>
    <row r="21" spans="1:6" ht="21.75" customHeight="1" x14ac:dyDescent="0.3">
      <c r="A21" s="4">
        <v>15</v>
      </c>
      <c r="B21" s="26"/>
      <c r="C21" s="24"/>
      <c r="D21" s="28"/>
      <c r="E21" s="28"/>
      <c r="F21" s="28"/>
    </row>
    <row r="22" spans="1:6" ht="21.75" customHeight="1" x14ac:dyDescent="0.3">
      <c r="A22" s="4">
        <v>16</v>
      </c>
      <c r="B22" s="26"/>
      <c r="C22" s="24"/>
      <c r="D22" s="28"/>
      <c r="E22" s="28"/>
      <c r="F22" s="28"/>
    </row>
    <row r="23" spans="1:6" ht="21.75" customHeight="1" x14ac:dyDescent="0.3">
      <c r="A23" s="4">
        <v>17</v>
      </c>
      <c r="B23" s="25"/>
      <c r="C23" s="24"/>
      <c r="D23" s="28"/>
      <c r="E23" s="28"/>
      <c r="F23" s="28"/>
    </row>
    <row r="24" spans="1:6" ht="21.75" customHeight="1" x14ac:dyDescent="0.3">
      <c r="A24" s="4">
        <v>18</v>
      </c>
      <c r="B24" s="26"/>
      <c r="C24" s="24"/>
      <c r="D24" s="28"/>
      <c r="E24" s="28"/>
      <c r="F24" s="28"/>
    </row>
    <row r="25" spans="1:6" ht="21.75" customHeight="1" x14ac:dyDescent="0.3">
      <c r="A25" s="4">
        <v>19</v>
      </c>
      <c r="B25" s="26"/>
      <c r="C25" s="24"/>
      <c r="D25" s="28"/>
      <c r="E25" s="28"/>
      <c r="F25" s="28"/>
    </row>
    <row r="26" spans="1:6" ht="21.75" customHeight="1" x14ac:dyDescent="0.3">
      <c r="A26" s="4">
        <v>20</v>
      </c>
      <c r="B26" s="26"/>
      <c r="C26" s="24"/>
      <c r="D26" s="28"/>
      <c r="E26" s="28"/>
      <c r="F26" s="28"/>
    </row>
    <row r="27" spans="1:6" ht="21.75" customHeight="1" x14ac:dyDescent="0.3">
      <c r="A27" s="4">
        <v>21</v>
      </c>
      <c r="B27" s="26"/>
      <c r="C27" s="24"/>
      <c r="D27" s="28"/>
      <c r="E27" s="28"/>
      <c r="F27" s="28"/>
    </row>
    <row r="28" spans="1:6" ht="21.75" customHeight="1" x14ac:dyDescent="0.3">
      <c r="A28" s="4">
        <v>22</v>
      </c>
      <c r="B28" s="25"/>
      <c r="C28" s="24"/>
      <c r="D28" s="28"/>
      <c r="E28" s="28"/>
      <c r="F28" s="28"/>
    </row>
    <row r="29" spans="1:6" ht="21.75" customHeight="1" x14ac:dyDescent="0.3">
      <c r="A29" s="4">
        <v>23</v>
      </c>
      <c r="B29" s="26"/>
      <c r="C29" s="24"/>
      <c r="D29" s="28"/>
      <c r="E29" s="28"/>
      <c r="F29" s="28"/>
    </row>
    <row r="30" spans="1:6" ht="21.75" customHeight="1" x14ac:dyDescent="0.3">
      <c r="A30" s="4">
        <v>24</v>
      </c>
      <c r="B30" s="26"/>
      <c r="C30" s="24"/>
      <c r="D30" s="28"/>
      <c r="E30" s="28"/>
      <c r="F30" s="28"/>
    </row>
    <row r="31" spans="1:6" ht="21.75" customHeight="1" x14ac:dyDescent="0.3">
      <c r="A31" s="4">
        <v>25</v>
      </c>
      <c r="B31" s="26"/>
      <c r="C31" s="24"/>
      <c r="D31" s="28"/>
      <c r="E31" s="28"/>
      <c r="F31" s="28"/>
    </row>
    <row r="32" spans="1:6" ht="21.75" customHeight="1" x14ac:dyDescent="0.3">
      <c r="A32" s="4">
        <v>26</v>
      </c>
      <c r="B32" s="12"/>
      <c r="C32" s="11"/>
      <c r="D32" s="28"/>
      <c r="E32" s="28"/>
      <c r="F32" s="28"/>
    </row>
    <row r="33" spans="1:6" ht="21.75" customHeight="1" x14ac:dyDescent="0.3">
      <c r="A33" s="4">
        <v>27</v>
      </c>
      <c r="B33" s="33"/>
      <c r="C33" s="24"/>
      <c r="D33" s="28"/>
      <c r="E33" s="28"/>
      <c r="F33" s="28"/>
    </row>
    <row r="34" spans="1:6" ht="21.75" customHeight="1" x14ac:dyDescent="0.3">
      <c r="A34" s="4">
        <v>28</v>
      </c>
      <c r="B34" s="26"/>
      <c r="C34" s="24"/>
      <c r="D34" s="28"/>
      <c r="E34" s="28"/>
      <c r="F34" s="28"/>
    </row>
    <row r="35" spans="1:6" ht="21.75" customHeight="1" x14ac:dyDescent="0.3">
      <c r="A35" s="4">
        <v>29</v>
      </c>
      <c r="B35" s="26"/>
      <c r="C35" s="24"/>
      <c r="D35" s="28"/>
      <c r="E35" s="28"/>
      <c r="F35" s="28"/>
    </row>
    <row r="36" spans="1:6" ht="21.75" customHeight="1" x14ac:dyDescent="0.3">
      <c r="A36" s="4">
        <v>30</v>
      </c>
      <c r="B36" s="26"/>
      <c r="C36" s="24"/>
      <c r="D36" s="28"/>
      <c r="E36" s="28"/>
      <c r="F36" s="28"/>
    </row>
    <row r="37" spans="1:6" ht="21.75" customHeight="1" x14ac:dyDescent="0.3">
      <c r="A37" s="4">
        <v>31</v>
      </c>
      <c r="B37" s="26"/>
      <c r="C37" s="24"/>
      <c r="D37" s="28"/>
      <c r="E37" s="28"/>
      <c r="F37" s="28"/>
    </row>
    <row r="38" spans="1:6" ht="21.75" customHeight="1" x14ac:dyDescent="0.3">
      <c r="A38" s="4">
        <v>32</v>
      </c>
      <c r="B38" s="26"/>
      <c r="C38" s="24"/>
      <c r="D38" s="28"/>
      <c r="E38" s="28"/>
      <c r="F38" s="28"/>
    </row>
    <row r="39" spans="1:6" ht="21.75" customHeight="1" x14ac:dyDescent="0.3">
      <c r="A39" s="4">
        <v>33</v>
      </c>
      <c r="B39" s="26"/>
      <c r="C39" s="24"/>
      <c r="D39" s="28"/>
      <c r="E39" s="28"/>
      <c r="F39" s="28"/>
    </row>
    <row r="40" spans="1:6" ht="21.75" customHeight="1" x14ac:dyDescent="0.3">
      <c r="A40" s="4">
        <v>34</v>
      </c>
      <c r="B40" s="25"/>
      <c r="C40" s="24"/>
      <c r="D40" s="28"/>
      <c r="E40" s="28"/>
      <c r="F40" s="28"/>
    </row>
    <row r="41" spans="1:6" ht="21.75" customHeight="1" x14ac:dyDescent="0.3">
      <c r="A41" s="4">
        <v>35</v>
      </c>
      <c r="B41" s="25"/>
      <c r="C41" s="24"/>
      <c r="D41" s="28"/>
      <c r="E41" s="28"/>
      <c r="F41" s="28"/>
    </row>
    <row r="42" spans="1:6" ht="21.75" customHeight="1" x14ac:dyDescent="0.3">
      <c r="A42" s="4">
        <v>36</v>
      </c>
      <c r="B42" s="25"/>
      <c r="C42" s="24"/>
      <c r="D42" s="28"/>
      <c r="E42" s="28"/>
      <c r="F42" s="28"/>
    </row>
    <row r="43" spans="1:6" ht="21.75" customHeight="1" x14ac:dyDescent="0.3">
      <c r="A43" s="4">
        <v>37</v>
      </c>
      <c r="B43" s="25"/>
      <c r="C43" s="24"/>
      <c r="D43" s="28"/>
      <c r="E43" s="28"/>
      <c r="F43" s="28"/>
    </row>
    <row r="44" spans="1:6" ht="21.75" customHeight="1" x14ac:dyDescent="0.3">
      <c r="A44" s="4">
        <v>38</v>
      </c>
      <c r="B44" s="25"/>
      <c r="C44" s="24"/>
      <c r="D44" s="28"/>
      <c r="E44" s="28"/>
      <c r="F44" s="28"/>
    </row>
    <row r="45" spans="1:6" ht="21.75" customHeight="1" x14ac:dyDescent="0.3">
      <c r="A45" s="4">
        <v>39</v>
      </c>
      <c r="B45" s="25"/>
      <c r="C45" s="24"/>
      <c r="D45" s="28"/>
      <c r="E45" s="28"/>
      <c r="F45" s="28"/>
    </row>
    <row r="46" spans="1:6" ht="21.75" customHeight="1" x14ac:dyDescent="0.3">
      <c r="A46" s="4">
        <v>40</v>
      </c>
      <c r="B46" s="9"/>
      <c r="C46" s="10"/>
      <c r="D46" s="28"/>
      <c r="E46" s="28"/>
      <c r="F46" s="28"/>
    </row>
    <row r="47" spans="1:6" ht="21.75" customHeight="1" x14ac:dyDescent="0.3">
      <c r="A47" s="4">
        <v>41</v>
      </c>
      <c r="B47" s="9"/>
      <c r="C47" s="10"/>
      <c r="D47" s="28"/>
      <c r="E47" s="28"/>
      <c r="F47" s="28"/>
    </row>
    <row r="48" spans="1:6" ht="21.75" customHeight="1" x14ac:dyDescent="0.3">
      <c r="A48" s="4">
        <v>42</v>
      </c>
      <c r="B48" s="25"/>
      <c r="C48" s="24"/>
      <c r="D48" s="28"/>
      <c r="E48" s="28"/>
      <c r="F48" s="28"/>
    </row>
    <row r="49" spans="1:6" ht="21.75" customHeight="1" x14ac:dyDescent="0.3">
      <c r="A49" s="4">
        <v>43</v>
      </c>
      <c r="B49" s="25"/>
      <c r="C49" s="24"/>
      <c r="D49" s="28"/>
      <c r="E49" s="28"/>
      <c r="F49" s="28"/>
    </row>
    <row r="50" spans="1:6" ht="21.75" customHeight="1" x14ac:dyDescent="0.3">
      <c r="A50" s="4">
        <v>44</v>
      </c>
      <c r="B50" s="25"/>
      <c r="C50" s="24"/>
      <c r="D50" s="28"/>
      <c r="E50" s="28"/>
      <c r="F50" s="28"/>
    </row>
    <row r="51" spans="1:6" ht="21.75" customHeight="1" x14ac:dyDescent="0.3">
      <c r="A51" s="4">
        <v>45</v>
      </c>
      <c r="B51" s="25"/>
      <c r="C51" s="24"/>
      <c r="D51" s="28"/>
      <c r="E51" s="28"/>
      <c r="F51" s="28"/>
    </row>
    <row r="52" spans="1:6" ht="21.75" customHeight="1" x14ac:dyDescent="0.3">
      <c r="A52" s="4">
        <v>46</v>
      </c>
      <c r="B52" s="25"/>
      <c r="C52" s="24"/>
      <c r="D52" s="28"/>
      <c r="E52" s="28"/>
      <c r="F52" s="28"/>
    </row>
    <row r="53" spans="1:6" ht="21.75" customHeight="1" x14ac:dyDescent="0.3">
      <c r="A53" s="4">
        <v>47</v>
      </c>
      <c r="B53" s="25"/>
      <c r="C53" s="24"/>
      <c r="D53" s="28"/>
      <c r="E53" s="28"/>
      <c r="F53" s="28"/>
    </row>
    <row r="54" spans="1:6" ht="21.75" customHeight="1" x14ac:dyDescent="0.3">
      <c r="A54" s="4">
        <v>48</v>
      </c>
      <c r="B54" s="25"/>
      <c r="C54" s="24"/>
      <c r="D54" s="28"/>
      <c r="E54" s="28"/>
      <c r="F54" s="28"/>
    </row>
    <row r="55" spans="1:6" ht="21.75" customHeight="1" x14ac:dyDescent="0.3">
      <c r="A55" s="4">
        <v>49</v>
      </c>
      <c r="B55" s="25"/>
      <c r="C55" s="24"/>
      <c r="D55" s="28"/>
      <c r="E55" s="28"/>
      <c r="F55" s="28"/>
    </row>
    <row r="56" spans="1:6" ht="21.75" customHeight="1" x14ac:dyDescent="0.3">
      <c r="A56" s="4">
        <v>50</v>
      </c>
      <c r="B56" s="25"/>
      <c r="C56" s="24"/>
      <c r="D56" s="28"/>
      <c r="E56" s="28"/>
      <c r="F56" s="28"/>
    </row>
    <row r="57" spans="1:6" ht="21.75" customHeight="1" x14ac:dyDescent="0.3">
      <c r="A57" s="4">
        <v>51</v>
      </c>
      <c r="B57" s="25"/>
      <c r="C57" s="24"/>
      <c r="D57" s="28"/>
      <c r="E57" s="28"/>
      <c r="F57" s="28"/>
    </row>
    <row r="58" spans="1:6" ht="21.75" customHeight="1" x14ac:dyDescent="0.3">
      <c r="A58" s="4">
        <v>52</v>
      </c>
      <c r="B58" s="25"/>
      <c r="C58" s="24"/>
      <c r="D58" s="28"/>
      <c r="E58" s="28"/>
      <c r="F58" s="28"/>
    </row>
    <row r="59" spans="1:6" ht="21.75" customHeight="1" x14ac:dyDescent="0.3">
      <c r="A59" s="4">
        <v>53</v>
      </c>
      <c r="B59" s="25"/>
      <c r="C59" s="24"/>
      <c r="D59" s="28"/>
      <c r="E59" s="28"/>
      <c r="F59" s="28"/>
    </row>
    <row r="60" spans="1:6" ht="21.75" customHeight="1" x14ac:dyDescent="0.3">
      <c r="A60" s="4">
        <v>54</v>
      </c>
      <c r="B60" s="25"/>
      <c r="C60" s="24"/>
      <c r="D60" s="28"/>
      <c r="E60" s="28"/>
      <c r="F60" s="28"/>
    </row>
    <row r="61" spans="1:6" ht="21.75" customHeight="1" x14ac:dyDescent="0.3">
      <c r="A61" s="4">
        <v>55</v>
      </c>
      <c r="B61" s="25"/>
      <c r="C61" s="24"/>
      <c r="D61" s="28"/>
      <c r="E61" s="28"/>
      <c r="F61" s="28"/>
    </row>
    <row r="62" spans="1:6" ht="21.75" customHeight="1" x14ac:dyDescent="0.3">
      <c r="A62" s="4">
        <v>56</v>
      </c>
      <c r="B62" s="25"/>
      <c r="C62" s="24"/>
      <c r="D62" s="28"/>
      <c r="E62" s="28"/>
      <c r="F62" s="28"/>
    </row>
    <row r="63" spans="1:6" ht="21.75" customHeight="1" x14ac:dyDescent="0.3">
      <c r="A63" s="4">
        <v>57</v>
      </c>
      <c r="B63" s="25"/>
      <c r="C63" s="24"/>
      <c r="D63" s="28"/>
      <c r="E63" s="28"/>
      <c r="F63" s="28"/>
    </row>
    <row r="64" spans="1:6" ht="21.75" customHeight="1" x14ac:dyDescent="0.3">
      <c r="A64" s="4">
        <v>58</v>
      </c>
      <c r="B64" s="25"/>
      <c r="C64" s="24"/>
      <c r="D64" s="28"/>
      <c r="E64" s="28"/>
      <c r="F64" s="28"/>
    </row>
    <row r="65" spans="1:6" ht="21.75" customHeight="1" x14ac:dyDescent="0.3">
      <c r="A65" s="4">
        <v>59</v>
      </c>
      <c r="B65" s="25"/>
      <c r="C65" s="24"/>
      <c r="D65" s="28"/>
      <c r="E65" s="28"/>
      <c r="F65" s="28"/>
    </row>
    <row r="66" spans="1:6" ht="21.75" customHeight="1" x14ac:dyDescent="0.3">
      <c r="A66" s="4">
        <v>60</v>
      </c>
      <c r="B66" s="25"/>
      <c r="C66" s="24"/>
      <c r="D66" s="28"/>
      <c r="E66" s="28"/>
      <c r="F66" s="28"/>
    </row>
    <row r="67" spans="1:6" ht="21.75" customHeight="1" x14ac:dyDescent="0.3">
      <c r="A67" s="4">
        <v>61</v>
      </c>
      <c r="B67" s="25"/>
      <c r="C67" s="24"/>
      <c r="D67" s="28"/>
      <c r="E67" s="28"/>
      <c r="F67" s="28"/>
    </row>
    <row r="68" spans="1:6" ht="21.75" customHeight="1" x14ac:dyDescent="0.3">
      <c r="A68" s="4">
        <v>62</v>
      </c>
      <c r="B68" s="25"/>
      <c r="C68" s="24"/>
      <c r="D68" s="28"/>
      <c r="E68" s="28"/>
      <c r="F68" s="28"/>
    </row>
    <row r="69" spans="1:6" ht="21.75" customHeight="1" x14ac:dyDescent="0.3">
      <c r="A69" s="4">
        <v>63</v>
      </c>
      <c r="B69" s="25"/>
      <c r="C69" s="24"/>
      <c r="D69" s="28"/>
      <c r="E69" s="28"/>
      <c r="F69" s="28"/>
    </row>
    <row r="70" spans="1:6" ht="21.75" customHeight="1" x14ac:dyDescent="0.3">
      <c r="A70" s="4">
        <v>64</v>
      </c>
      <c r="B70" s="25"/>
      <c r="C70" s="24"/>
      <c r="D70" s="28"/>
      <c r="E70" s="28"/>
      <c r="F70" s="28"/>
    </row>
    <row r="71" spans="1:6" ht="21.75" customHeight="1" x14ac:dyDescent="0.3">
      <c r="A71" s="4">
        <v>65</v>
      </c>
      <c r="B71" s="25"/>
      <c r="C71" s="24"/>
      <c r="D71" s="28"/>
      <c r="E71" s="28"/>
      <c r="F71" s="28"/>
    </row>
    <row r="72" spans="1:6" ht="21.75" customHeight="1" x14ac:dyDescent="0.3">
      <c r="A72" s="4">
        <v>66</v>
      </c>
      <c r="B72" s="25"/>
      <c r="C72" s="24"/>
      <c r="D72" s="28"/>
      <c r="E72" s="28"/>
      <c r="F72" s="28"/>
    </row>
    <row r="73" spans="1:6" ht="21.75" customHeight="1" x14ac:dyDescent="0.3">
      <c r="A73" s="4">
        <v>67</v>
      </c>
      <c r="B73" s="25"/>
      <c r="C73" s="24"/>
      <c r="D73" s="28"/>
      <c r="E73" s="28"/>
      <c r="F73" s="28"/>
    </row>
    <row r="74" spans="1:6" ht="21.75" customHeight="1" x14ac:dyDescent="0.3">
      <c r="A74" s="4">
        <v>68</v>
      </c>
      <c r="B74" s="25"/>
      <c r="C74" s="24"/>
      <c r="D74" s="28"/>
      <c r="E74" s="28"/>
      <c r="F74" s="28"/>
    </row>
    <row r="75" spans="1:6" ht="21.75" customHeight="1" x14ac:dyDescent="0.3">
      <c r="A75" s="4">
        <v>69</v>
      </c>
      <c r="B75" s="25"/>
      <c r="C75" s="24"/>
      <c r="D75" s="28"/>
      <c r="E75" s="28"/>
      <c r="F75" s="28"/>
    </row>
    <row r="76" spans="1:6" ht="21.75" customHeight="1" x14ac:dyDescent="0.3">
      <c r="A76" s="4">
        <v>70</v>
      </c>
      <c r="B76" s="25"/>
      <c r="C76" s="24"/>
      <c r="D76" s="28"/>
      <c r="E76" s="28"/>
      <c r="F76" s="28"/>
    </row>
    <row r="77" spans="1:6" ht="21.75" customHeight="1" x14ac:dyDescent="0.3">
      <c r="A77" s="4">
        <v>71</v>
      </c>
      <c r="B77" s="25"/>
      <c r="C77" s="24"/>
      <c r="D77" s="28"/>
      <c r="E77" s="28"/>
      <c r="F77" s="28"/>
    </row>
    <row r="78" spans="1:6" ht="21.75" customHeight="1" x14ac:dyDescent="0.3">
      <c r="A78" s="4">
        <v>72</v>
      </c>
      <c r="B78" s="25"/>
      <c r="C78" s="24"/>
      <c r="D78" s="28"/>
      <c r="E78" s="28"/>
      <c r="F78" s="28"/>
    </row>
    <row r="79" spans="1:6" ht="21.75" customHeight="1" x14ac:dyDescent="0.3">
      <c r="A79" s="4">
        <v>73</v>
      </c>
      <c r="B79" s="25"/>
      <c r="C79" s="24"/>
      <c r="D79" s="28"/>
      <c r="E79" s="28"/>
      <c r="F79" s="28"/>
    </row>
    <row r="80" spans="1:6" ht="21.75" customHeight="1" x14ac:dyDescent="0.3">
      <c r="A80" s="4">
        <v>74</v>
      </c>
      <c r="B80" s="25"/>
      <c r="C80" s="24"/>
      <c r="D80" s="28"/>
      <c r="E80" s="28"/>
      <c r="F80" s="28"/>
    </row>
    <row r="81" spans="1:6" ht="21.75" customHeight="1" x14ac:dyDescent="0.3">
      <c r="A81" s="4">
        <v>75</v>
      </c>
      <c r="B81" s="25"/>
      <c r="C81" s="24"/>
      <c r="D81" s="28"/>
      <c r="E81" s="28"/>
      <c r="F81" s="28"/>
    </row>
    <row r="82" spans="1:6" ht="21.75" customHeight="1" x14ac:dyDescent="0.3">
      <c r="A82" s="4">
        <v>76</v>
      </c>
      <c r="B82" s="25"/>
      <c r="C82" s="24"/>
      <c r="D82" s="28"/>
      <c r="E82" s="28"/>
      <c r="F82" s="28"/>
    </row>
    <row r="83" spans="1:6" ht="21.75" customHeight="1" x14ac:dyDescent="0.3">
      <c r="A83" s="4">
        <v>77</v>
      </c>
      <c r="B83" s="25"/>
      <c r="C83" s="24"/>
      <c r="D83" s="28"/>
      <c r="E83" s="28"/>
      <c r="F83" s="28"/>
    </row>
    <row r="84" spans="1:6" ht="21.75" customHeight="1" x14ac:dyDescent="0.3">
      <c r="A84" s="4">
        <v>78</v>
      </c>
      <c r="B84" s="25"/>
      <c r="C84" s="24"/>
      <c r="D84" s="28"/>
      <c r="E84" s="28"/>
      <c r="F84" s="28"/>
    </row>
    <row r="85" spans="1:6" ht="21.75" customHeight="1" x14ac:dyDescent="0.3">
      <c r="A85" s="4">
        <v>79</v>
      </c>
      <c r="B85" s="25"/>
      <c r="C85" s="24"/>
      <c r="D85" s="28"/>
      <c r="E85" s="28"/>
      <c r="F85" s="28"/>
    </row>
    <row r="86" spans="1:6" ht="21.75" customHeight="1" x14ac:dyDescent="0.3">
      <c r="A86" s="4">
        <v>80</v>
      </c>
      <c r="B86" s="25"/>
      <c r="C86" s="24"/>
      <c r="D86" s="28"/>
      <c r="E86" s="28"/>
      <c r="F86" s="28"/>
    </row>
    <row r="87" spans="1:6" ht="21.75" customHeight="1" x14ac:dyDescent="0.3">
      <c r="A87" s="4">
        <v>81</v>
      </c>
      <c r="B87" s="25"/>
      <c r="C87" s="24"/>
      <c r="D87" s="28"/>
      <c r="E87" s="28"/>
      <c r="F87" s="28"/>
    </row>
    <row r="88" spans="1:6" ht="21.75" customHeight="1" x14ac:dyDescent="0.3">
      <c r="A88" s="4">
        <v>82</v>
      </c>
      <c r="B88" s="25"/>
      <c r="C88" s="24"/>
      <c r="D88" s="28"/>
      <c r="E88" s="28"/>
      <c r="F88" s="28"/>
    </row>
    <row r="89" spans="1:6" ht="21.75" customHeight="1" x14ac:dyDescent="0.3">
      <c r="A89" s="4">
        <v>83</v>
      </c>
      <c r="B89" s="25"/>
      <c r="C89" s="24"/>
      <c r="D89" s="28"/>
      <c r="E89" s="28"/>
      <c r="F89" s="28"/>
    </row>
    <row r="90" spans="1:6" ht="21.75" customHeight="1" x14ac:dyDescent="0.3">
      <c r="A90" s="4">
        <v>84</v>
      </c>
      <c r="B90" s="25"/>
      <c r="C90" s="24"/>
      <c r="D90" s="28"/>
      <c r="E90" s="28"/>
      <c r="F90" s="28"/>
    </row>
    <row r="91" spans="1:6" ht="21.75" customHeight="1" x14ac:dyDescent="0.3">
      <c r="A91" s="4">
        <v>85</v>
      </c>
      <c r="B91" s="25"/>
      <c r="C91" s="24"/>
      <c r="D91" s="28"/>
      <c r="E91" s="28"/>
      <c r="F91" s="28"/>
    </row>
    <row r="92" spans="1:6" ht="21.75" customHeight="1" x14ac:dyDescent="0.3">
      <c r="A92" s="4">
        <v>86</v>
      </c>
      <c r="B92" s="25"/>
      <c r="C92" s="24"/>
      <c r="D92" s="28"/>
      <c r="E92" s="28"/>
      <c r="F92" s="28"/>
    </row>
    <row r="93" spans="1:6" ht="21.75" customHeight="1" x14ac:dyDescent="0.3">
      <c r="A93" s="4">
        <v>87</v>
      </c>
      <c r="B93" s="25"/>
      <c r="C93" s="24"/>
      <c r="D93" s="28"/>
      <c r="E93" s="28"/>
      <c r="F93" s="28"/>
    </row>
    <row r="94" spans="1:6" ht="21.75" customHeight="1" x14ac:dyDescent="0.3">
      <c r="A94" s="4">
        <v>88</v>
      </c>
      <c r="B94" s="25"/>
      <c r="C94" s="24"/>
      <c r="D94" s="28"/>
      <c r="E94" s="28"/>
      <c r="F94" s="28"/>
    </row>
    <row r="95" spans="1:6" ht="21.75" customHeight="1" x14ac:dyDescent="0.3">
      <c r="A95" s="4">
        <v>89</v>
      </c>
      <c r="B95" s="25"/>
      <c r="C95" s="24"/>
      <c r="D95" s="28"/>
      <c r="E95" s="28"/>
      <c r="F95" s="28"/>
    </row>
    <row r="96" spans="1:6" ht="21.75" customHeight="1" x14ac:dyDescent="0.3">
      <c r="A96" s="4">
        <v>90</v>
      </c>
      <c r="B96" s="25"/>
      <c r="C96" s="24"/>
      <c r="D96" s="28"/>
      <c r="E96" s="28"/>
      <c r="F96" s="28"/>
    </row>
    <row r="97" spans="1:6" ht="21.75" customHeight="1" x14ac:dyDescent="0.3">
      <c r="A97" s="4">
        <v>91</v>
      </c>
      <c r="B97" s="25"/>
      <c r="C97" s="24"/>
      <c r="D97" s="28"/>
      <c r="E97" s="28"/>
      <c r="F97" s="28"/>
    </row>
    <row r="98" spans="1:6" ht="21.75" customHeight="1" x14ac:dyDescent="0.3">
      <c r="A98" s="4">
        <v>92</v>
      </c>
      <c r="B98" s="25"/>
      <c r="C98" s="24"/>
      <c r="D98" s="28"/>
      <c r="E98" s="28"/>
      <c r="F98" s="28"/>
    </row>
    <row r="99" spans="1:6" ht="21.75" customHeight="1" x14ac:dyDescent="0.3">
      <c r="A99" s="4">
        <v>93</v>
      </c>
      <c r="B99" s="25"/>
      <c r="C99" s="24"/>
      <c r="D99" s="28"/>
      <c r="E99" s="28"/>
      <c r="F99" s="28"/>
    </row>
    <row r="100" spans="1:6" ht="21.75" customHeight="1" x14ac:dyDescent="0.3">
      <c r="A100" s="4">
        <v>94</v>
      </c>
      <c r="B100" s="25"/>
      <c r="C100" s="24"/>
      <c r="D100" s="28"/>
      <c r="E100" s="28"/>
      <c r="F100" s="28"/>
    </row>
    <row r="101" spans="1:6" ht="21.75" customHeight="1" x14ac:dyDescent="0.3">
      <c r="A101" s="4">
        <v>95</v>
      </c>
      <c r="B101" s="25"/>
      <c r="C101" s="24"/>
      <c r="D101" s="28"/>
      <c r="E101" s="28"/>
      <c r="F101" s="28"/>
    </row>
    <row r="102" spans="1:6" ht="21.75" customHeight="1" x14ac:dyDescent="0.3">
      <c r="A102" s="4">
        <v>96</v>
      </c>
      <c r="B102" s="25"/>
      <c r="C102" s="24"/>
      <c r="D102" s="28"/>
      <c r="E102" s="28"/>
      <c r="F102" s="28"/>
    </row>
    <row r="103" spans="1:6" ht="21.75" customHeight="1" x14ac:dyDescent="0.3">
      <c r="A103" s="4">
        <v>97</v>
      </c>
      <c r="B103" s="25"/>
      <c r="C103" s="24"/>
      <c r="D103" s="28"/>
      <c r="E103" s="28"/>
      <c r="F103" s="28"/>
    </row>
    <row r="104" spans="1:6" ht="21.75" customHeight="1" x14ac:dyDescent="0.3">
      <c r="A104" s="4">
        <v>98</v>
      </c>
      <c r="B104" s="25"/>
      <c r="C104" s="24"/>
      <c r="D104" s="28"/>
      <c r="E104" s="28"/>
      <c r="F104" s="28"/>
    </row>
    <row r="105" spans="1:6" ht="21.75" customHeight="1" x14ac:dyDescent="0.3">
      <c r="A105" s="4">
        <v>99</v>
      </c>
      <c r="B105" s="25"/>
      <c r="C105" s="24"/>
      <c r="D105" s="28"/>
      <c r="E105" s="28"/>
      <c r="F105" s="28"/>
    </row>
    <row r="106" spans="1:6" ht="21.75" customHeight="1" x14ac:dyDescent="0.3">
      <c r="A106" s="4">
        <v>100</v>
      </c>
      <c r="B106" s="25"/>
      <c r="C106" s="24"/>
      <c r="D106" s="28"/>
      <c r="E106" s="28"/>
      <c r="F106" s="28"/>
    </row>
    <row r="107" spans="1:6" ht="21.75" customHeight="1" x14ac:dyDescent="0.3">
      <c r="A107" s="4">
        <v>101</v>
      </c>
      <c r="B107" s="25"/>
      <c r="C107" s="24"/>
      <c r="D107" s="28"/>
      <c r="E107" s="28"/>
      <c r="F107" s="28"/>
    </row>
    <row r="108" spans="1:6" ht="21.75" customHeight="1" x14ac:dyDescent="0.3">
      <c r="A108" s="4">
        <v>102</v>
      </c>
      <c r="B108" s="25"/>
      <c r="C108" s="24"/>
      <c r="D108" s="28"/>
      <c r="E108" s="28"/>
      <c r="F108" s="28"/>
    </row>
    <row r="109" spans="1:6" ht="21.75" customHeight="1" x14ac:dyDescent="0.3">
      <c r="A109" s="4">
        <v>103</v>
      </c>
      <c r="B109" s="25"/>
      <c r="C109" s="24"/>
      <c r="D109" s="28"/>
      <c r="E109" s="28"/>
      <c r="F109" s="28"/>
    </row>
    <row r="110" spans="1:6" ht="21.75" customHeight="1" x14ac:dyDescent="0.3">
      <c r="A110" s="4">
        <v>104</v>
      </c>
      <c r="B110" s="25"/>
      <c r="C110" s="24"/>
      <c r="D110" s="28"/>
      <c r="E110" s="28"/>
      <c r="F110" s="28"/>
    </row>
    <row r="111" spans="1:6" ht="21.75" customHeight="1" x14ac:dyDescent="0.3">
      <c r="A111" s="4">
        <v>105</v>
      </c>
      <c r="B111" s="25"/>
      <c r="C111" s="24"/>
      <c r="D111" s="28"/>
      <c r="E111" s="28"/>
      <c r="F111" s="28"/>
    </row>
    <row r="112" spans="1:6" ht="21.75" customHeight="1" x14ac:dyDescent="0.3">
      <c r="A112" s="4">
        <v>106</v>
      </c>
      <c r="B112" s="25"/>
      <c r="C112" s="24"/>
      <c r="D112" s="28"/>
      <c r="E112" s="28"/>
      <c r="F112" s="28"/>
    </row>
    <row r="113" spans="1:6" ht="21.75" customHeight="1" x14ac:dyDescent="0.3">
      <c r="A113" s="4">
        <v>107</v>
      </c>
      <c r="B113" s="25"/>
      <c r="C113" s="24"/>
      <c r="D113" s="28"/>
      <c r="E113" s="28"/>
      <c r="F113" s="28"/>
    </row>
    <row r="114" spans="1:6" ht="21.75" customHeight="1" x14ac:dyDescent="0.3">
      <c r="A114" s="4">
        <v>108</v>
      </c>
      <c r="B114" s="25"/>
      <c r="C114" s="24"/>
      <c r="D114" s="28"/>
      <c r="E114" s="28"/>
      <c r="F114" s="28"/>
    </row>
    <row r="115" spans="1:6" ht="21.75" customHeight="1" x14ac:dyDescent="0.3">
      <c r="A115" s="4">
        <v>109</v>
      </c>
      <c r="B115" s="25"/>
      <c r="C115" s="24"/>
      <c r="D115" s="28"/>
      <c r="E115" s="28"/>
      <c r="F115" s="28"/>
    </row>
    <row r="116" spans="1:6" ht="21.75" customHeight="1" x14ac:dyDescent="0.3">
      <c r="A116" s="4">
        <v>110</v>
      </c>
      <c r="B116" s="25"/>
      <c r="C116" s="24"/>
      <c r="D116" s="28"/>
      <c r="E116" s="28"/>
      <c r="F116" s="28"/>
    </row>
    <row r="117" spans="1:6" ht="21.75" customHeight="1" x14ac:dyDescent="0.3">
      <c r="A117" s="4">
        <v>111</v>
      </c>
      <c r="B117" s="25"/>
      <c r="C117" s="24"/>
      <c r="D117" s="28"/>
      <c r="E117" s="28"/>
      <c r="F117" s="28"/>
    </row>
    <row r="118" spans="1:6" ht="21.75" customHeight="1" x14ac:dyDescent="0.3">
      <c r="A118" s="4">
        <v>112</v>
      </c>
      <c r="B118" s="9"/>
      <c r="C118" s="24"/>
      <c r="D118" s="28"/>
      <c r="E118" s="28"/>
      <c r="F118" s="28"/>
    </row>
    <row r="119" spans="1:6" ht="21.75" customHeight="1" x14ac:dyDescent="0.3">
      <c r="A119" s="4">
        <v>113</v>
      </c>
      <c r="B119" s="25"/>
      <c r="C119" s="24"/>
      <c r="D119" s="28"/>
      <c r="E119" s="28"/>
      <c r="F119" s="28"/>
    </row>
    <row r="120" spans="1:6" ht="21.75" customHeight="1" x14ac:dyDescent="0.3">
      <c r="A120" s="4">
        <v>114</v>
      </c>
      <c r="B120" s="25"/>
      <c r="C120" s="24"/>
      <c r="D120" s="28"/>
      <c r="E120" s="28"/>
      <c r="F120" s="28"/>
    </row>
    <row r="121" spans="1:6" ht="21.75" customHeight="1" x14ac:dyDescent="0.3">
      <c r="A121" s="4">
        <v>115</v>
      </c>
      <c r="B121" s="25"/>
      <c r="C121" s="24"/>
      <c r="D121" s="28"/>
      <c r="E121" s="28"/>
      <c r="F121" s="28"/>
    </row>
    <row r="122" spans="1:6" ht="21.75" customHeight="1" x14ac:dyDescent="0.3">
      <c r="A122" s="4">
        <v>116</v>
      </c>
      <c r="B122" s="25"/>
      <c r="C122" s="24"/>
      <c r="D122" s="28"/>
      <c r="E122" s="28"/>
      <c r="F122" s="28"/>
    </row>
    <row r="123" spans="1:6" ht="21.75" customHeight="1" x14ac:dyDescent="0.3">
      <c r="A123" s="4">
        <v>117</v>
      </c>
      <c r="B123" s="25"/>
      <c r="C123" s="24"/>
      <c r="D123" s="28"/>
      <c r="E123" s="28"/>
      <c r="F123" s="28"/>
    </row>
    <row r="124" spans="1:6" ht="21.75" customHeight="1" x14ac:dyDescent="0.3">
      <c r="A124" s="4">
        <v>118</v>
      </c>
      <c r="B124" s="25"/>
      <c r="C124" s="24"/>
      <c r="D124" s="28"/>
      <c r="E124" s="28"/>
      <c r="F124" s="28"/>
    </row>
    <row r="125" spans="1:6" ht="21.75" customHeight="1" x14ac:dyDescent="0.3">
      <c r="A125" s="4">
        <v>119</v>
      </c>
      <c r="B125" s="25"/>
      <c r="C125" s="24"/>
      <c r="D125" s="28"/>
      <c r="E125" s="28"/>
      <c r="F125" s="28"/>
    </row>
    <row r="126" spans="1:6" ht="21.75" customHeight="1" x14ac:dyDescent="0.3">
      <c r="A126" s="4">
        <v>120</v>
      </c>
      <c r="B126" s="25"/>
      <c r="C126" s="24"/>
      <c r="D126" s="28"/>
      <c r="E126" s="28"/>
      <c r="F126" s="28"/>
    </row>
    <row r="127" spans="1:6" ht="21.75" customHeight="1" x14ac:dyDescent="0.3">
      <c r="A127" s="4">
        <v>121</v>
      </c>
      <c r="B127" s="25"/>
      <c r="C127" s="24"/>
      <c r="D127" s="28"/>
      <c r="E127" s="28"/>
      <c r="F127" s="28"/>
    </row>
    <row r="128" spans="1:6" ht="21.75" customHeight="1" x14ac:dyDescent="0.3">
      <c r="A128" s="4">
        <v>122</v>
      </c>
      <c r="B128" s="25"/>
      <c r="C128" s="24"/>
      <c r="D128" s="28"/>
      <c r="E128" s="28"/>
      <c r="F128" s="28"/>
    </row>
    <row r="129" spans="1:6" ht="21.75" customHeight="1" x14ac:dyDescent="0.3">
      <c r="A129" s="4">
        <v>123</v>
      </c>
      <c r="B129" s="25"/>
      <c r="C129" s="24"/>
      <c r="D129" s="28"/>
      <c r="E129" s="28"/>
      <c r="F129" s="28"/>
    </row>
    <row r="130" spans="1:6" ht="21.75" customHeight="1" x14ac:dyDescent="0.3">
      <c r="A130" s="4">
        <v>124</v>
      </c>
      <c r="B130" s="25"/>
      <c r="C130" s="24"/>
      <c r="D130" s="28"/>
      <c r="E130" s="28"/>
      <c r="F130" s="28"/>
    </row>
    <row r="131" spans="1:6" ht="21.75" customHeight="1" x14ac:dyDescent="0.3">
      <c r="A131" s="4">
        <v>125</v>
      </c>
      <c r="B131" s="25"/>
      <c r="C131" s="24"/>
      <c r="D131" s="28"/>
      <c r="E131" s="28"/>
      <c r="F131" s="28"/>
    </row>
    <row r="132" spans="1:6" ht="21.75" customHeight="1" x14ac:dyDescent="0.3">
      <c r="A132" s="4">
        <v>126</v>
      </c>
      <c r="B132" s="25"/>
      <c r="C132" s="24"/>
      <c r="D132" s="28"/>
      <c r="E132" s="28"/>
      <c r="F132" s="28"/>
    </row>
    <row r="133" spans="1:6" ht="21.75" customHeight="1" x14ac:dyDescent="0.3">
      <c r="A133" s="4">
        <v>127</v>
      </c>
      <c r="B133" s="25"/>
      <c r="C133" s="24"/>
      <c r="D133" s="28"/>
      <c r="E133" s="28"/>
      <c r="F133" s="28"/>
    </row>
    <row r="134" spans="1:6" ht="21.75" customHeight="1" x14ac:dyDescent="0.3">
      <c r="A134" s="4">
        <v>128</v>
      </c>
      <c r="B134" s="25"/>
      <c r="C134" s="24"/>
      <c r="D134" s="28"/>
      <c r="E134" s="28"/>
      <c r="F134" s="28"/>
    </row>
    <row r="135" spans="1:6" ht="21.75" customHeight="1" x14ac:dyDescent="0.3">
      <c r="A135" s="4">
        <v>129</v>
      </c>
      <c r="B135" s="25"/>
      <c r="C135" s="24"/>
      <c r="D135" s="28"/>
      <c r="E135" s="28"/>
      <c r="F135" s="28"/>
    </row>
    <row r="136" spans="1:6" ht="21.75" customHeight="1" x14ac:dyDescent="0.3">
      <c r="A136" s="4">
        <v>130</v>
      </c>
      <c r="B136" s="25"/>
      <c r="C136" s="24"/>
      <c r="D136" s="28"/>
      <c r="E136" s="28"/>
      <c r="F136" s="28"/>
    </row>
    <row r="137" spans="1:6" ht="21.75" customHeight="1" x14ac:dyDescent="0.3">
      <c r="A137" s="4">
        <v>131</v>
      </c>
      <c r="B137" s="25"/>
      <c r="C137" s="24"/>
      <c r="D137" s="28"/>
      <c r="E137" s="28"/>
      <c r="F137" s="28"/>
    </row>
    <row r="138" spans="1:6" ht="21.75" customHeight="1" x14ac:dyDescent="0.3">
      <c r="A138" s="4">
        <v>132</v>
      </c>
      <c r="B138" s="25"/>
      <c r="C138" s="24"/>
      <c r="D138" s="28"/>
      <c r="E138" s="28"/>
      <c r="F138" s="28"/>
    </row>
    <row r="139" spans="1:6" ht="21.75" customHeight="1" x14ac:dyDescent="0.3">
      <c r="A139" s="4">
        <v>133</v>
      </c>
      <c r="B139" s="25"/>
      <c r="C139" s="24"/>
      <c r="D139" s="28"/>
      <c r="E139" s="28"/>
      <c r="F139" s="28"/>
    </row>
    <row r="140" spans="1:6" ht="21.75" customHeight="1" x14ac:dyDescent="0.3">
      <c r="A140" s="4">
        <v>134</v>
      </c>
      <c r="B140" s="25"/>
      <c r="C140" s="24"/>
      <c r="D140" s="28"/>
      <c r="E140" s="28"/>
      <c r="F140" s="28"/>
    </row>
    <row r="141" spans="1:6" ht="21.75" customHeight="1" x14ac:dyDescent="0.3">
      <c r="A141" s="4">
        <v>135</v>
      </c>
      <c r="B141" s="25"/>
      <c r="C141" s="24"/>
      <c r="D141" s="28"/>
      <c r="E141" s="28"/>
      <c r="F141" s="28"/>
    </row>
    <row r="142" spans="1:6" ht="21.75" customHeight="1" x14ac:dyDescent="0.3">
      <c r="A142" s="4">
        <v>136</v>
      </c>
      <c r="B142" s="25"/>
      <c r="C142" s="24"/>
      <c r="D142" s="28"/>
      <c r="E142" s="28"/>
      <c r="F142" s="28"/>
    </row>
    <row r="143" spans="1:6" ht="21.75" customHeight="1" x14ac:dyDescent="0.3">
      <c r="A143" s="4">
        <v>137</v>
      </c>
      <c r="B143" s="25"/>
      <c r="C143" s="24"/>
      <c r="D143" s="28"/>
      <c r="E143" s="28"/>
      <c r="F143" s="28"/>
    </row>
    <row r="144" spans="1:6" ht="21.75" customHeight="1" x14ac:dyDescent="0.3">
      <c r="A144" s="4">
        <v>138</v>
      </c>
      <c r="B144" s="25"/>
      <c r="C144" s="24"/>
      <c r="D144" s="28"/>
      <c r="E144" s="28"/>
      <c r="F144" s="28"/>
    </row>
    <row r="145" spans="1:6" ht="21.75" customHeight="1" x14ac:dyDescent="0.3">
      <c r="A145" s="4">
        <v>139</v>
      </c>
      <c r="B145" s="25"/>
      <c r="C145" s="24"/>
      <c r="D145" s="28"/>
      <c r="E145" s="28"/>
      <c r="F145" s="28"/>
    </row>
    <row r="146" spans="1:6" ht="21.75" customHeight="1" x14ac:dyDescent="0.3">
      <c r="A146" s="4">
        <v>140</v>
      </c>
      <c r="B146" s="25"/>
      <c r="C146" s="24"/>
      <c r="D146" s="28"/>
      <c r="E146" s="28"/>
      <c r="F146" s="28"/>
    </row>
    <row r="147" spans="1:6" ht="21.75" customHeight="1" x14ac:dyDescent="0.3">
      <c r="A147" s="4">
        <v>141</v>
      </c>
      <c r="B147" s="25"/>
      <c r="C147" s="24"/>
      <c r="D147" s="28"/>
      <c r="E147" s="28"/>
      <c r="F147" s="28"/>
    </row>
    <row r="148" spans="1:6" ht="21.75" customHeight="1" x14ac:dyDescent="0.3">
      <c r="A148" s="4">
        <v>142</v>
      </c>
      <c r="B148" s="25"/>
      <c r="C148" s="24"/>
      <c r="D148" s="28"/>
      <c r="E148" s="28"/>
      <c r="F148" s="28"/>
    </row>
    <row r="149" spans="1:6" ht="21.75" customHeight="1" x14ac:dyDescent="0.3">
      <c r="A149" s="4">
        <v>143</v>
      </c>
      <c r="B149" s="25"/>
      <c r="C149" s="24"/>
      <c r="D149" s="28"/>
      <c r="E149" s="28"/>
      <c r="F149" s="28"/>
    </row>
    <row r="150" spans="1:6" ht="21.75" customHeight="1" x14ac:dyDescent="0.3">
      <c r="A150" s="4">
        <v>144</v>
      </c>
      <c r="B150" s="25"/>
      <c r="C150" s="24"/>
      <c r="D150" s="28"/>
      <c r="E150" s="28"/>
      <c r="F150" s="28"/>
    </row>
    <row r="151" spans="1:6" ht="21.75" customHeight="1" x14ac:dyDescent="0.3">
      <c r="A151" s="4">
        <v>145</v>
      </c>
      <c r="B151" s="25"/>
      <c r="C151" s="24"/>
      <c r="D151" s="28"/>
      <c r="E151" s="28"/>
      <c r="F151" s="28"/>
    </row>
    <row r="152" spans="1:6" ht="21.75" customHeight="1" x14ac:dyDescent="0.3">
      <c r="A152" s="4">
        <v>146</v>
      </c>
      <c r="B152" s="25"/>
      <c r="C152" s="24"/>
      <c r="D152" s="28"/>
      <c r="E152" s="28"/>
      <c r="F152" s="28"/>
    </row>
    <row r="153" spans="1:6" ht="21.75" customHeight="1" x14ac:dyDescent="0.3">
      <c r="A153" s="4">
        <v>147</v>
      </c>
      <c r="B153" s="25"/>
      <c r="C153" s="24"/>
      <c r="D153" s="28"/>
      <c r="E153" s="28"/>
      <c r="F153" s="28"/>
    </row>
    <row r="154" spans="1:6" ht="21.75" customHeight="1" x14ac:dyDescent="0.3">
      <c r="A154" s="4">
        <v>148</v>
      </c>
      <c r="B154" s="25"/>
      <c r="C154" s="24"/>
      <c r="D154" s="28"/>
      <c r="E154" s="28"/>
      <c r="F154" s="28"/>
    </row>
    <row r="155" spans="1:6" ht="21.75" customHeight="1" x14ac:dyDescent="0.3">
      <c r="A155" s="4">
        <v>149</v>
      </c>
      <c r="B155" s="25"/>
      <c r="C155" s="24"/>
      <c r="D155" s="28"/>
      <c r="E155" s="28"/>
      <c r="F155" s="28"/>
    </row>
    <row r="156" spans="1:6" ht="21.75" customHeight="1" x14ac:dyDescent="0.3">
      <c r="A156" s="4">
        <v>150</v>
      </c>
      <c r="B156" s="25"/>
      <c r="C156" s="24"/>
      <c r="D156" s="28"/>
      <c r="E156" s="28"/>
      <c r="F156" s="28"/>
    </row>
    <row r="157" spans="1:6" ht="21.75" customHeight="1" x14ac:dyDescent="0.3">
      <c r="A157" s="4">
        <v>151</v>
      </c>
      <c r="B157" s="25"/>
      <c r="C157" s="24"/>
      <c r="D157" s="28"/>
      <c r="E157" s="28"/>
      <c r="F157" s="28"/>
    </row>
    <row r="158" spans="1:6" ht="21.75" customHeight="1" x14ac:dyDescent="0.3">
      <c r="A158" s="4">
        <v>152</v>
      </c>
      <c r="B158" s="25"/>
      <c r="C158" s="24"/>
      <c r="D158" s="28"/>
      <c r="E158" s="28"/>
      <c r="F158" s="28"/>
    </row>
    <row r="159" spans="1:6" ht="21.75" customHeight="1" x14ac:dyDescent="0.3">
      <c r="A159" s="4">
        <v>153</v>
      </c>
      <c r="B159" s="25"/>
      <c r="C159" s="24"/>
      <c r="D159" s="28"/>
      <c r="E159" s="28"/>
      <c r="F159" s="28"/>
    </row>
    <row r="160" spans="1:6" ht="21.75" customHeight="1" x14ac:dyDescent="0.3">
      <c r="A160" s="4">
        <v>154</v>
      </c>
      <c r="B160" s="25"/>
      <c r="C160" s="24"/>
      <c r="D160" s="28"/>
      <c r="E160" s="28"/>
      <c r="F160" s="28"/>
    </row>
    <row r="161" spans="1:6" ht="21.75" customHeight="1" x14ac:dyDescent="0.3">
      <c r="A161" s="4">
        <v>155</v>
      </c>
      <c r="B161" s="25"/>
      <c r="C161" s="24"/>
      <c r="D161" s="28"/>
      <c r="E161" s="28"/>
      <c r="F161" s="28"/>
    </row>
  </sheetData>
  <mergeCells count="5">
    <mergeCell ref="A5:A6"/>
    <mergeCell ref="B5:B6"/>
    <mergeCell ref="C5:C6"/>
    <mergeCell ref="A2:F2"/>
    <mergeCell ref="A3:F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40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LS IT</vt:lpstr>
      <vt:lpstr>Rekap PBL Ls IT</vt:lpstr>
      <vt:lpstr>Rekap CSL LS IT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rapiki</dc:creator>
  <cp:lastModifiedBy>iin</cp:lastModifiedBy>
  <cp:lastPrinted>2013-10-18T06:40:39Z</cp:lastPrinted>
  <dcterms:created xsi:type="dcterms:W3CDTF">2013-09-21T02:35:45Z</dcterms:created>
  <dcterms:modified xsi:type="dcterms:W3CDTF">2016-09-19T05:57:06Z</dcterms:modified>
</cp:coreProperties>
</file>